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28845" windowHeight="4455" tabRatio="294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  <definedName name="_xlnm.Print_Titles" localSheetId="0">'VC'!$15:$15</definedName>
  </definedNames>
  <calcPr fullCalcOnLoad="1"/>
</workbook>
</file>

<file path=xl/sharedStrings.xml><?xml version="1.0" encoding="utf-8"?>
<sst xmlns="http://schemas.openxmlformats.org/spreadsheetml/2006/main" count="584" uniqueCount="407">
  <si>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</si>
  <si>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</si>
  <si>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</si>
  <si>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</si>
  <si>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</si>
  <si>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</si>
  <si>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</si>
  <si>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</si>
  <si>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</si>
  <si>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</si>
  <si>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</si>
  <si>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</si>
  <si>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</si>
  <si>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</si>
  <si>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</si>
  <si>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</si>
  <si>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</si>
  <si>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</si>
  <si>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</si>
  <si>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</si>
  <si>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</si>
  <si>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</si>
  <si>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</si>
  <si>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</si>
  <si>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</si>
  <si>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</si>
  <si>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</si>
  <si>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</si>
  <si>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</si>
  <si>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</si>
  <si>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</si>
  <si>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</si>
  <si>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</si>
  <si>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</si>
  <si>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</si>
  <si>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</si>
  <si>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</si>
  <si>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</si>
  <si>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</si>
  <si>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</si>
  <si>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</si>
  <si>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</si>
  <si>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</si>
  <si>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</si>
  <si>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</si>
  <si>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</si>
  <si>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</si>
  <si>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</si>
  <si>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</si>
  <si>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</si>
  <si>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</si>
  <si>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</si>
  <si>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</si>
  <si>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</si>
  <si>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</si>
  <si>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</si>
  <si>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</si>
  <si>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</si>
  <si>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</si>
  <si>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</si>
  <si>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</si>
  <si>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</si>
  <si>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</si>
  <si>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</si>
  <si>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</si>
  <si>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 xml:space="preserve">CAB. STOM. DR. POP AUGUSTIN 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</si>
  <si>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</si>
  <si>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</si>
  <si>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</si>
  <si>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</si>
  <si>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</si>
  <si>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</si>
  <si>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 xml:space="preserve">VALABILITATE CONTRACT 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</si>
  <si>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</si>
  <si>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</si>
  <si>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</si>
  <si>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</si>
  <si>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</si>
  <si>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</si>
  <si>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</si>
  <si>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</si>
  <si>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</si>
  <si>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</si>
  <si>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</si>
  <si>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</si>
  <si>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</si>
  <si>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</si>
  <si>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</si>
  <si>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</si>
  <si>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</si>
  <si>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</si>
  <si>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</si>
  <si>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</si>
  <si>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</si>
  <si>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</si>
  <si>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</si>
  <si>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</si>
  <si>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</si>
  <si>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</si>
  <si>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</si>
  <si>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</si>
  <si>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</si>
  <si>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</si>
  <si>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</si>
  <si>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</si>
  <si>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</si>
  <si>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</si>
  <si>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</si>
  <si>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</si>
  <si>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</si>
  <si>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IV/18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</si>
  <si>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</si>
  <si>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</si>
  <si>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</si>
  <si>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</si>
  <si>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</si>
  <si>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</si>
  <si>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</si>
  <si>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</si>
  <si>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</si>
  <si>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</si>
  <si>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</si>
  <si>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</si>
  <si>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</si>
  <si>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</si>
  <si>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</si>
  <si>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</si>
  <si>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</si>
  <si>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</si>
  <si>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</si>
  <si>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</si>
  <si>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</si>
  <si>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</si>
  <si>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</si>
  <si>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</si>
  <si>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</si>
  <si>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</si>
  <si>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</si>
  <si>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</si>
  <si>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</si>
  <si>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</si>
  <si>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</si>
  <si>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</si>
  <si>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</si>
  <si>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</si>
  <si>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</si>
  <si>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</si>
  <si>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</si>
  <si>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</si>
  <si>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</si>
  <si>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</si>
  <si>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</si>
  <si>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IV/63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</si>
  <si>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</si>
  <si>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</si>
  <si>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</si>
  <si>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</si>
  <si>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</si>
  <si>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</si>
  <si>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</si>
  <si>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</si>
  <si>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</si>
  <si>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</si>
  <si>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</si>
  <si>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</si>
  <si>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IV/77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</si>
  <si>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</si>
  <si>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</si>
  <si>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</si>
  <si>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</si>
  <si>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</si>
  <si>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</si>
  <si>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</si>
  <si>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</si>
  <si>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</si>
  <si>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</si>
  <si>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</si>
  <si>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</si>
  <si>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</si>
  <si>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</si>
  <si>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</si>
  <si>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</si>
  <si>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</si>
  <si>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IV/96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</si>
  <si>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</si>
  <si>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</si>
  <si>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</si>
  <si>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</si>
  <si>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</si>
  <si>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</si>
  <si>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</si>
  <si>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</si>
  <si>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</si>
  <si>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</si>
  <si>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</si>
  <si>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</si>
  <si>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</si>
  <si>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</si>
  <si>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IV/114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</si>
  <si>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</si>
  <si>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</si>
  <si>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</si>
  <si>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</si>
  <si>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</si>
  <si>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</si>
  <si>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</si>
  <si>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</si>
  <si>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</si>
  <si>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</si>
  <si>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</si>
  <si>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</si>
  <si>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</si>
  <si>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</si>
  <si>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</si>
  <si>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</si>
  <si>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</si>
  <si>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</si>
  <si>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</si>
  <si>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</si>
  <si>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</si>
  <si>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</si>
  <si>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</si>
  <si>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</si>
  <si>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</si>
  <si>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</si>
  <si>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</si>
  <si>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</si>
  <si>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</si>
  <si>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</si>
  <si>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</si>
  <si>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</si>
  <si>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</si>
  <si>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</si>
  <si>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</si>
  <si>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</si>
  <si>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</si>
  <si>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</si>
  <si>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</si>
  <si>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</si>
  <si>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</si>
  <si>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</si>
  <si>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</si>
  <si>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</si>
  <si>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</si>
  <si>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</si>
  <si>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</si>
  <si>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</si>
  <si>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</si>
  <si>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</si>
  <si>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</si>
  <si>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</si>
  <si>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</si>
  <si>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</si>
  <si>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</si>
  <si>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</si>
  <si>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</si>
  <si>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</si>
  <si>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</si>
  <si>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</si>
  <si>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</si>
  <si>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</si>
  <si>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</si>
  <si>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</si>
  <si>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</si>
  <si>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</si>
  <si>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</si>
  <si>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</si>
  <si>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</si>
  <si>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</si>
  <si>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</si>
  <si>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</si>
  <si>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</si>
  <si>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</si>
  <si>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</si>
  <si>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</si>
  <si>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</si>
  <si>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IV/127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</si>
  <si>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</si>
  <si>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</si>
  <si>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</si>
  <si>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</si>
  <si>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</si>
  <si>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</si>
  <si>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</si>
  <si>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</si>
  <si>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</si>
  <si>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</si>
  <si>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</si>
  <si>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CASA JUDETEANA DE ASIGURARI DE SANATATE TIMIS</t>
  </si>
  <si>
    <t>Str. CORBULUI NR. 4; 300239 - TIMISOARA</t>
  </si>
  <si>
    <t>IV/5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</si>
  <si>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</si>
  <si>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</si>
  <si>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</si>
  <si>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</si>
  <si>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</si>
  <si>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</si>
  <si>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</si>
  <si>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 xml:space="preserve">BIROUL EVALUARE CONTRACTARE AMBULATORIU DE SPECIALITATE CLINIC, RECUPERARE MEDICALĂ, </t>
  </si>
  <si>
    <t>PARACLINIC, DISPOZITIVE MEDICALE, ÎNGRIJIRI LA DOMICILIU, MEDICINĂ DENTARĂ</t>
  </si>
  <si>
    <t>CAB. DE MED. DENTARA DR. CRACIUN ADELA</t>
  </si>
  <si>
    <t>COVSMILE PROFESSIONAL SRL</t>
  </si>
  <si>
    <t>CAB. STOM. DR. GRECU NICOLAI</t>
  </si>
  <si>
    <t>KALASLI-DENTAL SRL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</si>
  <si>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</si>
  <si>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</si>
  <si>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</si>
  <si>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</si>
  <si>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</si>
  <si>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</si>
  <si>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</si>
  <si>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</si>
  <si>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</si>
  <si>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</si>
  <si>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</si>
  <si>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</si>
  <si>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</si>
  <si>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</si>
  <si>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</si>
  <si>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</si>
  <si>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</si>
  <si>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</si>
  <si>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</si>
  <si>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</si>
  <si>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</si>
  <si>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</si>
  <si>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</si>
  <si>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</si>
  <si>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CMI DIMITRIU LUCIAN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</si>
  <si>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</si>
  <si>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</si>
  <si>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</si>
  <si>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</si>
  <si>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</si>
  <si>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</si>
  <si>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</si>
  <si>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</si>
  <si>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VALOARE CONTR/ FURNIZOR/ LUNA MARTIE 2022</t>
  </si>
  <si>
    <t>01.08.2021-28.02.2022</t>
  </si>
  <si>
    <t>TOTAL</t>
  </si>
  <si>
    <t>01.08.2021-31.12.2022</t>
  </si>
  <si>
    <t>MARIADENT SAN SRL</t>
  </si>
  <si>
    <t>IV/180</t>
  </si>
  <si>
    <t>01.05.2022-31.12.2022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</si>
  <si>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</si>
  <si>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</si>
  <si>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</si>
  <si>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</si>
  <si>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</si>
  <si>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</si>
  <si>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</si>
  <si>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</si>
  <si>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</si>
  <si>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</si>
  <si>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</si>
  <si>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</si>
  <si>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</si>
  <si>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</si>
  <si>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</si>
  <si>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</si>
  <si>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</si>
  <si>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</si>
  <si>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01.08.2021-31.07.2022</t>
  </si>
  <si>
    <t>DENTAL CREATION BY DR. TAREQ HAJAJ (DENTAL CONCEPT SRL)</t>
  </si>
  <si>
    <t>TEL: (0256) 294484; FAX: (0256) 492115</t>
  </si>
  <si>
    <t>nr.crt.</t>
  </si>
  <si>
    <t>SPITAL CLINIC MUNICIPAL DE URGENTA TIMISOARA</t>
  </si>
  <si>
    <t xml:space="preserve">MC MEDICAL SRL </t>
  </si>
  <si>
    <t>CENTRUL MEDICAL MARIAM SRL</t>
  </si>
  <si>
    <t xml:space="preserve">BORSA PRAXIS SRL </t>
  </si>
  <si>
    <t>ARHITECT DENTAL SRL*</t>
  </si>
  <si>
    <t>CABINET MEDICINA DENTARA DR. MAILANDER ELISABETA*</t>
  </si>
  <si>
    <t>CAB.MED. STOMAROX*</t>
  </si>
  <si>
    <t>MU</t>
  </si>
  <si>
    <t>PR</t>
  </si>
  <si>
    <t>PU</t>
  </si>
  <si>
    <t>SR</t>
  </si>
  <si>
    <t>SU</t>
  </si>
  <si>
    <t>MR</t>
  </si>
  <si>
    <t>01.08.2021-07.08.2022</t>
  </si>
  <si>
    <t>CAB.DE STOM.SI ORTODONTIE ORTO-DENT*</t>
  </si>
  <si>
    <t>VALOARE 
CONTR / FURNIZOR / TRIM I 2022</t>
  </si>
  <si>
    <t>VALOARE CONTRACT / FURNIZOR / LUNA IANUARIE 2022</t>
  </si>
  <si>
    <t>VALOARE CONTR / FURNIZOR / LUNA FEBRUARIE 2022</t>
  </si>
  <si>
    <t>VALOARE CONTRACT / FURNIZOR / LUNA OCTOMBRIE 2022</t>
  </si>
  <si>
    <t>VALOARE CONTRACT / FURNIZOR / LUNA DECEMBRIE 2022</t>
  </si>
  <si>
    <t>VALOARE CONTR / FURNIZOR / TRIM IV 2022</t>
  </si>
  <si>
    <t>VALOARE CONTR / FURNIZOR / AN 2022</t>
  </si>
  <si>
    <t>VALOARE VALIDATA / FURNIZOR / LUNA APRILIE  2022</t>
  </si>
  <si>
    <t>VALOARE VALIDATA / FURNIZOR /  LUNA MAI 2022</t>
  </si>
  <si>
    <t>VALOARE VALIDATA / FURNIZOR /  LUNA IUNIE 2022</t>
  </si>
  <si>
    <t>VALOARE VALIDATA/ FURNIZOR/ TRIM II 2022</t>
  </si>
  <si>
    <t>CAB DE MED DENTARA "MASEAUA DE MINTE" DR. OLESCHER LAUDICIA</t>
  </si>
  <si>
    <t>01.08.2021-31.08.2022</t>
  </si>
  <si>
    <t>VALOARE CONTRACT / FURNIZOR / LUNA NOIEMBRIE 2022</t>
  </si>
  <si>
    <t>CABINET DE MEDICINA DENTARA DR. MENDEL GAL</t>
  </si>
  <si>
    <t>IV/190</t>
  </si>
  <si>
    <t>10.10.2022-31.12.2022</t>
  </si>
  <si>
    <t>01.08.2021-23.10.2022</t>
  </si>
  <si>
    <t>VALOARE VALIDATA / FURNIZOR / LUNA IULIE 2022</t>
  </si>
  <si>
    <t>VALOARE VALIDATA / FURNIZOR / LUNA AUGUST 2022</t>
  </si>
  <si>
    <t>VALOARE VALIDATA / FURNIZOR / LUNA SEPTEMBRIE 2022</t>
  </si>
  <si>
    <t>VALOARE VALIDATA/ FURNIZOR/ TRIM III 2022</t>
  </si>
  <si>
    <t>FURNIZORII DE SERVICII MEDICALE DE MEDICINA DENTARA</t>
  </si>
  <si>
    <t>SITUATIA VALORILOR DE CONTRACT ACTUALIZATE 31.10.2022</t>
  </si>
  <si>
    <t>CMMD DANIELA MATEI *</t>
  </si>
  <si>
    <t>OPREA DENTAL *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</si>
</sst>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  <numFmt numFmtId="190" formatCode="#,##0.00\ &quot;lei&quot;"/>
    <numFmt numFmtId="191" formatCode="#,##0.00\ _l_e_i"/>
    <numFmt numFmtId="192" formatCode="0.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[Red]\-#,##0\ 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are%202%20stoma\Stoma%202021-2022\Contractare%20stoma%202021-2022\Ref.%20CA%202021-2022\15.%20Nota%20fundamentare%20dim%20Trim%20III\Anexa%203-%20Suplimentare%20pe%20furnizor%20trim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bun"/>
      <sheetName val="sursa"/>
      <sheetName val="in luc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01"/>
  <sheetViews>
    <sheetView tabSelected="1" zoomScalePageLayoutView="0" workbookViewId="0" topLeftCell="A1">
      <selection activeCell="A16" sqref="A16:IV198"/>
    </sheetView>
  </sheetViews>
  <sheetFormatPr defaultColWidth="9.140625" defaultRowHeight="12.75"/>
  <cols>
    <col min="1" max="1" width="5.57421875" style="1" customWidth="1"/>
    <col min="2" max="2" width="46.57421875" style="1" customWidth="1"/>
    <col min="3" max="3" width="9.140625" style="1" customWidth="1"/>
    <col min="4" max="4" width="22.8515625" style="1" bestFit="1" customWidth="1"/>
    <col min="5" max="14" width="12.7109375" style="1" customWidth="1"/>
    <col min="15" max="15" width="14.8515625" style="1" customWidth="1"/>
    <col min="16" max="16" width="12.7109375" style="1" customWidth="1"/>
    <col min="17" max="17" width="14.28125" style="1" customWidth="1"/>
    <col min="18" max="18" width="14.57421875" style="1" customWidth="1"/>
    <col min="19" max="19" width="14.28125" style="1" customWidth="1"/>
    <col min="20" max="20" width="12.7109375" style="1" customWidth="1"/>
    <col min="21" max="21" width="14.28125" style="1" bestFit="1" customWidth="1"/>
    <col min="22" max="23" width="9.140625" style="1" customWidth="1"/>
    <col min="24" max="29" width="0" style="1" hidden="1" customWidth="1"/>
    <col min="30" max="16384" width="9.140625" style="1" customWidth="1"/>
  </cols>
  <sheetData>
    <row r="2" ht="15.75" customHeight="1">
      <c r="A2" s="1" t="s">
        <v>288</v>
      </c>
    </row>
    <row r="3" ht="15.75" customHeight="1">
      <c r="A3" s="2" t="s">
        <v>289</v>
      </c>
    </row>
    <row r="4" ht="15.75" customHeight="1">
      <c r="A4" s="2" t="s">
        <v>364</v>
      </c>
    </row>
    <row r="5" ht="15.75" customHeight="1">
      <c r="A5" s="2" t="s">
        <v>298</v>
      </c>
    </row>
    <row r="6" ht="15.75" customHeight="1">
      <c r="A6" s="2" t="s">
        <v>299</v>
      </c>
    </row>
    <row r="7" ht="15.75" customHeight="1">
      <c r="A7" s="2"/>
    </row>
    <row r="8" ht="15.75" customHeight="1"/>
    <row r="9" ht="15.75" customHeight="1"/>
    <row r="10" ht="15.75" customHeight="1">
      <c r="B10" s="3" t="s">
        <v>404</v>
      </c>
    </row>
    <row r="11" ht="15.75" customHeight="1">
      <c r="B11" s="3" t="s">
        <v>403</v>
      </c>
    </row>
    <row r="12" ht="15.75" customHeight="1"/>
    <row r="13" ht="15.75" customHeight="1"/>
    <row r="14" ht="15.75" customHeight="1"/>
    <row r="15" spans="1:29" s="6" customFormat="1" ht="114" customHeight="1">
      <c r="A15" s="4" t="s">
        <v>365</v>
      </c>
      <c r="B15" s="4" t="s">
        <v>0</v>
      </c>
      <c r="C15" s="4" t="s">
        <v>71</v>
      </c>
      <c r="D15" s="4" t="s">
        <v>72</v>
      </c>
      <c r="E15" s="4" t="s">
        <v>382</v>
      </c>
      <c r="F15" s="4" t="s">
        <v>383</v>
      </c>
      <c r="G15" s="4" t="s">
        <v>337</v>
      </c>
      <c r="H15" s="4" t="s">
        <v>381</v>
      </c>
      <c r="I15" s="4" t="s">
        <v>388</v>
      </c>
      <c r="J15" s="4" t="s">
        <v>389</v>
      </c>
      <c r="K15" s="4" t="s">
        <v>390</v>
      </c>
      <c r="L15" s="4" t="s">
        <v>391</v>
      </c>
      <c r="M15" s="4" t="s">
        <v>399</v>
      </c>
      <c r="N15" s="4" t="s">
        <v>400</v>
      </c>
      <c r="O15" s="4" t="s">
        <v>401</v>
      </c>
      <c r="P15" s="5" t="s">
        <v>402</v>
      </c>
      <c r="Q15" s="4" t="s">
        <v>384</v>
      </c>
      <c r="R15" s="4" t="s">
        <v>394</v>
      </c>
      <c r="S15" s="4" t="s">
        <v>385</v>
      </c>
      <c r="T15" s="4" t="s">
        <v>386</v>
      </c>
      <c r="U15" s="4" t="s">
        <v>387</v>
      </c>
      <c r="X15" s="6" t="s">
        <v>375</v>
      </c>
      <c r="Y15" s="6" t="s">
        <v>374</v>
      </c>
      <c r="Z15" s="6" t="s">
        <v>377</v>
      </c>
      <c r="AA15" s="6" t="s">
        <v>376</v>
      </c>
      <c r="AB15" s="6" t="s">
        <v>373</v>
      </c>
      <c r="AC15" s="6" t="s">
        <v>378</v>
      </c>
    </row>
    <row r="16" spans="1:29" ht="34.5" customHeight="1">
      <c r="A16" s="7">
        <v>1</v>
      </c>
      <c r="B16" s="4" t="s">
        <v>1</v>
      </c>
      <c r="C16" s="7" t="s">
        <v>98</v>
      </c>
      <c r="D16" s="7" t="s">
        <v>340</v>
      </c>
      <c r="E16" s="10">
        <v>1995.6</v>
      </c>
      <c r="F16" s="10">
        <v>2002</v>
      </c>
      <c r="G16" s="10">
        <v>2016</v>
      </c>
      <c r="H16" s="10">
        <f>E16+F16+G16</f>
        <v>6013.6</v>
      </c>
      <c r="I16" s="10">
        <v>3894</v>
      </c>
      <c r="J16" s="10">
        <v>3710</v>
      </c>
      <c r="K16" s="10">
        <v>3973</v>
      </c>
      <c r="L16" s="10">
        <f>I16+J16+K16</f>
        <v>11577</v>
      </c>
      <c r="M16" s="11">
        <v>3681</v>
      </c>
      <c r="N16" s="11">
        <v>3707</v>
      </c>
      <c r="O16" s="11">
        <v>3715</v>
      </c>
      <c r="P16" s="11">
        <f>M16+N16+O16</f>
        <v>11103</v>
      </c>
      <c r="Q16" s="10">
        <v>4761</v>
      </c>
      <c r="R16" s="10">
        <v>3949</v>
      </c>
      <c r="S16" s="10">
        <v>2939</v>
      </c>
      <c r="T16" s="10">
        <f>Q16+R16+S16</f>
        <v>11649</v>
      </c>
      <c r="U16" s="10">
        <f>H16+L16+P16+T16</f>
        <v>40342.6</v>
      </c>
      <c r="X16" s="1">
        <v>0</v>
      </c>
      <c r="Y16" s="1">
        <v>0</v>
      </c>
      <c r="Z16" s="1">
        <v>1</v>
      </c>
      <c r="AA16" s="1">
        <v>0</v>
      </c>
      <c r="AB16" s="1">
        <v>0</v>
      </c>
      <c r="AC16" s="1">
        <v>0</v>
      </c>
    </row>
    <row r="17" spans="1:29" ht="34.5" customHeight="1">
      <c r="A17" s="7">
        <v>2</v>
      </c>
      <c r="B17" s="4" t="s">
        <v>265</v>
      </c>
      <c r="C17" s="7" t="s">
        <v>256</v>
      </c>
      <c r="D17" s="7" t="s">
        <v>340</v>
      </c>
      <c r="E17" s="10">
        <v>5369.4</v>
      </c>
      <c r="F17" s="10">
        <v>5365</v>
      </c>
      <c r="G17" s="10">
        <v>4713</v>
      </c>
      <c r="H17" s="10">
        <f aca="true" t="shared" si="0" ref="H17:H80">E17+F17+G17</f>
        <v>15447.4</v>
      </c>
      <c r="I17" s="10">
        <v>10570</v>
      </c>
      <c r="J17" s="10">
        <v>10105</v>
      </c>
      <c r="K17" s="10">
        <v>9875</v>
      </c>
      <c r="L17" s="10">
        <f aca="true" t="shared" si="1" ref="L17:L80">I17+J17+K17</f>
        <v>30550</v>
      </c>
      <c r="M17" s="11">
        <v>10079</v>
      </c>
      <c r="N17" s="11">
        <v>10046</v>
      </c>
      <c r="O17" s="11">
        <v>9992</v>
      </c>
      <c r="P17" s="11">
        <f aca="true" t="shared" si="2" ref="P17:P80">M17+N17+O17</f>
        <v>30117</v>
      </c>
      <c r="Q17" s="10">
        <v>12854</v>
      </c>
      <c r="R17" s="10">
        <v>10656</v>
      </c>
      <c r="S17" s="10">
        <v>7930</v>
      </c>
      <c r="T17" s="10">
        <f aca="true" t="shared" si="3" ref="T17:T80">Q17+R17+S17</f>
        <v>31440</v>
      </c>
      <c r="U17" s="10">
        <f aca="true" t="shared" si="4" ref="U17:U80">H17+L17+P17+T17</f>
        <v>107554.4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1</v>
      </c>
    </row>
    <row r="18" spans="1:29" ht="34.5" customHeight="1">
      <c r="A18" s="7">
        <v>3</v>
      </c>
      <c r="B18" s="4" t="s">
        <v>325</v>
      </c>
      <c r="C18" s="7" t="s">
        <v>99</v>
      </c>
      <c r="D18" s="7" t="s">
        <v>340</v>
      </c>
      <c r="E18" s="10">
        <v>1592</v>
      </c>
      <c r="F18" s="10">
        <v>1597.8</v>
      </c>
      <c r="G18" s="10">
        <v>1617.6</v>
      </c>
      <c r="H18" s="10">
        <f t="shared" si="0"/>
        <v>4807.4</v>
      </c>
      <c r="I18" s="10">
        <v>3112.8</v>
      </c>
      <c r="J18" s="10">
        <v>2999</v>
      </c>
      <c r="K18" s="10">
        <v>3192</v>
      </c>
      <c r="L18" s="10">
        <f t="shared" si="1"/>
        <v>9303.8</v>
      </c>
      <c r="M18" s="11">
        <v>3058</v>
      </c>
      <c r="N18" s="11">
        <v>3256</v>
      </c>
      <c r="O18" s="11">
        <v>2884</v>
      </c>
      <c r="P18" s="11">
        <f t="shared" si="2"/>
        <v>9198</v>
      </c>
      <c r="Q18" s="10">
        <v>3810</v>
      </c>
      <c r="R18" s="10">
        <v>3381</v>
      </c>
      <c r="S18" s="10">
        <v>2349</v>
      </c>
      <c r="T18" s="10">
        <f t="shared" si="3"/>
        <v>9540</v>
      </c>
      <c r="U18" s="10">
        <f t="shared" si="4"/>
        <v>32849.2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1">
        <v>0</v>
      </c>
    </row>
    <row r="19" spans="1:29" ht="34.5" customHeight="1">
      <c r="A19" s="7">
        <v>4</v>
      </c>
      <c r="B19" s="4" t="s">
        <v>86</v>
      </c>
      <c r="C19" s="7" t="s">
        <v>100</v>
      </c>
      <c r="D19" s="7" t="s">
        <v>340</v>
      </c>
      <c r="E19" s="10">
        <v>5108.6</v>
      </c>
      <c r="F19" s="10">
        <v>5205</v>
      </c>
      <c r="G19" s="10">
        <v>5259.8</v>
      </c>
      <c r="H19" s="10">
        <f t="shared" si="0"/>
        <v>15573.400000000001</v>
      </c>
      <c r="I19" s="10">
        <v>10271</v>
      </c>
      <c r="J19" s="10">
        <v>9749</v>
      </c>
      <c r="K19" s="10">
        <v>9668</v>
      </c>
      <c r="L19" s="10">
        <f t="shared" si="1"/>
        <v>29688</v>
      </c>
      <c r="M19" s="11">
        <v>9732</v>
      </c>
      <c r="N19" s="11">
        <v>9757</v>
      </c>
      <c r="O19" s="11">
        <v>10525</v>
      </c>
      <c r="P19" s="11">
        <f t="shared" si="2"/>
        <v>30014</v>
      </c>
      <c r="Q19" s="10">
        <v>12381</v>
      </c>
      <c r="R19" s="10">
        <v>10990</v>
      </c>
      <c r="S19" s="10">
        <v>7637</v>
      </c>
      <c r="T19" s="10">
        <f t="shared" si="3"/>
        <v>31008</v>
      </c>
      <c r="U19" s="10">
        <f t="shared" si="4"/>
        <v>106283.4</v>
      </c>
      <c r="X19" s="1">
        <v>0</v>
      </c>
      <c r="Y19" s="1">
        <v>0</v>
      </c>
      <c r="Z19" s="1">
        <v>0</v>
      </c>
      <c r="AA19" s="1">
        <v>0</v>
      </c>
      <c r="AB19" s="1">
        <v>1</v>
      </c>
      <c r="AC19" s="1">
        <v>0</v>
      </c>
    </row>
    <row r="20" spans="1:29" ht="34.5" customHeight="1">
      <c r="A20" s="7">
        <v>0</v>
      </c>
      <c r="B20" s="4" t="s">
        <v>370</v>
      </c>
      <c r="C20" s="7" t="s">
        <v>290</v>
      </c>
      <c r="D20" s="7" t="s">
        <v>362</v>
      </c>
      <c r="E20" s="10">
        <v>2130</v>
      </c>
      <c r="F20" s="10">
        <v>2318</v>
      </c>
      <c r="G20" s="10">
        <v>2153</v>
      </c>
      <c r="H20" s="10">
        <f t="shared" si="0"/>
        <v>6601</v>
      </c>
      <c r="I20" s="10">
        <v>4253</v>
      </c>
      <c r="J20" s="10">
        <v>4346</v>
      </c>
      <c r="K20" s="10">
        <v>4307</v>
      </c>
      <c r="L20" s="10">
        <f t="shared" si="1"/>
        <v>12906</v>
      </c>
      <c r="M20" s="11">
        <v>0</v>
      </c>
      <c r="N20" s="11">
        <v>0</v>
      </c>
      <c r="O20" s="11">
        <v>0</v>
      </c>
      <c r="P20" s="11">
        <f t="shared" si="2"/>
        <v>0</v>
      </c>
      <c r="Q20" s="10">
        <v>0</v>
      </c>
      <c r="R20" s="10">
        <v>0</v>
      </c>
      <c r="S20" s="10">
        <v>0</v>
      </c>
      <c r="T20" s="10">
        <f t="shared" si="3"/>
        <v>0</v>
      </c>
      <c r="U20" s="10">
        <f t="shared" si="4"/>
        <v>19507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</row>
    <row r="21" spans="1:29" ht="34.5" customHeight="1">
      <c r="A21" s="7">
        <v>5</v>
      </c>
      <c r="B21" s="4" t="s">
        <v>266</v>
      </c>
      <c r="C21" s="7" t="s">
        <v>267</v>
      </c>
      <c r="D21" s="7" t="s">
        <v>340</v>
      </c>
      <c r="E21" s="10">
        <v>10723</v>
      </c>
      <c r="F21" s="10">
        <v>10818.6</v>
      </c>
      <c r="G21" s="10">
        <v>10905</v>
      </c>
      <c r="H21" s="10">
        <f t="shared" si="0"/>
        <v>32446.6</v>
      </c>
      <c r="I21" s="10">
        <v>21141</v>
      </c>
      <c r="J21" s="10">
        <v>20248</v>
      </c>
      <c r="K21" s="10">
        <v>20242</v>
      </c>
      <c r="L21" s="10">
        <f t="shared" si="1"/>
        <v>61631</v>
      </c>
      <c r="M21" s="11">
        <v>20244</v>
      </c>
      <c r="N21" s="11">
        <v>20240</v>
      </c>
      <c r="O21" s="11">
        <v>21782</v>
      </c>
      <c r="P21" s="11">
        <f t="shared" si="2"/>
        <v>62266</v>
      </c>
      <c r="Q21" s="10">
        <v>27224</v>
      </c>
      <c r="R21" s="10">
        <v>24343</v>
      </c>
      <c r="S21" s="10">
        <v>17376</v>
      </c>
      <c r="T21" s="10">
        <f t="shared" si="3"/>
        <v>68943</v>
      </c>
      <c r="U21" s="10">
        <f t="shared" si="4"/>
        <v>225286.6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</row>
    <row r="22" spans="1:29" ht="34.5" customHeight="1">
      <c r="A22" s="7">
        <v>6</v>
      </c>
      <c r="B22" s="4" t="s">
        <v>79</v>
      </c>
      <c r="C22" s="7" t="s">
        <v>101</v>
      </c>
      <c r="D22" s="7" t="s">
        <v>340</v>
      </c>
      <c r="E22" s="10">
        <v>10660.4</v>
      </c>
      <c r="F22" s="10">
        <v>10805</v>
      </c>
      <c r="G22" s="10">
        <v>10935.2</v>
      </c>
      <c r="H22" s="10">
        <f t="shared" si="0"/>
        <v>32400.600000000002</v>
      </c>
      <c r="I22" s="10">
        <v>21098</v>
      </c>
      <c r="J22" s="10">
        <v>20208</v>
      </c>
      <c r="K22" s="10">
        <v>20307</v>
      </c>
      <c r="L22" s="10">
        <f t="shared" si="1"/>
        <v>61613</v>
      </c>
      <c r="M22" s="11">
        <v>20125</v>
      </c>
      <c r="N22" s="11">
        <v>20219</v>
      </c>
      <c r="O22" s="11">
        <v>21851</v>
      </c>
      <c r="P22" s="11">
        <f t="shared" si="2"/>
        <v>62195</v>
      </c>
      <c r="Q22" s="10">
        <v>25715</v>
      </c>
      <c r="R22" s="10">
        <v>21316</v>
      </c>
      <c r="S22" s="10">
        <v>15859</v>
      </c>
      <c r="T22" s="10">
        <f t="shared" si="3"/>
        <v>62890</v>
      </c>
      <c r="U22" s="10">
        <f t="shared" si="4"/>
        <v>219098.6</v>
      </c>
      <c r="X22" s="1">
        <v>0</v>
      </c>
      <c r="Y22" s="1">
        <v>0</v>
      </c>
      <c r="Z22" s="1">
        <v>0</v>
      </c>
      <c r="AA22" s="1">
        <v>0</v>
      </c>
      <c r="AB22" s="1">
        <v>1</v>
      </c>
      <c r="AC22" s="1">
        <v>0</v>
      </c>
    </row>
    <row r="23" spans="1:29" ht="34.5" customHeight="1">
      <c r="A23" s="7">
        <v>7</v>
      </c>
      <c r="B23" s="4" t="s">
        <v>268</v>
      </c>
      <c r="C23" s="7" t="s">
        <v>269</v>
      </c>
      <c r="D23" s="7" t="s">
        <v>340</v>
      </c>
      <c r="E23" s="10">
        <v>3464</v>
      </c>
      <c r="F23" s="10">
        <v>3606</v>
      </c>
      <c r="G23" s="10">
        <v>3641</v>
      </c>
      <c r="H23" s="10">
        <f t="shared" si="0"/>
        <v>10711</v>
      </c>
      <c r="I23" s="10">
        <v>7049</v>
      </c>
      <c r="J23" s="10">
        <v>6748</v>
      </c>
      <c r="K23" s="10">
        <v>6603</v>
      </c>
      <c r="L23" s="10">
        <f t="shared" si="1"/>
        <v>20400</v>
      </c>
      <c r="M23" s="11">
        <v>6483</v>
      </c>
      <c r="N23" s="11">
        <v>6474</v>
      </c>
      <c r="O23" s="11">
        <v>6622</v>
      </c>
      <c r="P23" s="11">
        <f t="shared" si="2"/>
        <v>19579</v>
      </c>
      <c r="Q23" s="10">
        <v>8571</v>
      </c>
      <c r="R23" s="10">
        <v>7107</v>
      </c>
      <c r="S23" s="10">
        <v>5288</v>
      </c>
      <c r="T23" s="10">
        <f t="shared" si="3"/>
        <v>20966</v>
      </c>
      <c r="U23" s="10">
        <f t="shared" si="4"/>
        <v>71656</v>
      </c>
      <c r="X23" s="1">
        <v>0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</row>
    <row r="24" spans="1:29" ht="34.5" customHeight="1">
      <c r="A24" s="7">
        <v>8</v>
      </c>
      <c r="B24" s="4" t="s">
        <v>326</v>
      </c>
      <c r="C24" s="7" t="s">
        <v>102</v>
      </c>
      <c r="D24" s="7" t="s">
        <v>340</v>
      </c>
      <c r="E24" s="10">
        <v>1580.6</v>
      </c>
      <c r="F24" s="10">
        <v>1594.2</v>
      </c>
      <c r="G24" s="10">
        <v>1611.4</v>
      </c>
      <c r="H24" s="10">
        <f t="shared" si="0"/>
        <v>4786.200000000001</v>
      </c>
      <c r="I24" s="10">
        <v>3115</v>
      </c>
      <c r="J24" s="10">
        <v>2989</v>
      </c>
      <c r="K24" s="10">
        <v>3124</v>
      </c>
      <c r="L24" s="10">
        <f t="shared" si="1"/>
        <v>9228</v>
      </c>
      <c r="M24" s="11">
        <v>2981</v>
      </c>
      <c r="N24" s="11">
        <v>2992</v>
      </c>
      <c r="O24" s="11">
        <v>2977</v>
      </c>
      <c r="P24" s="11">
        <f t="shared" si="2"/>
        <v>8950</v>
      </c>
      <c r="Q24" s="10">
        <v>3810</v>
      </c>
      <c r="R24" s="10">
        <v>3381</v>
      </c>
      <c r="S24" s="10">
        <v>2349</v>
      </c>
      <c r="T24" s="10">
        <f t="shared" si="3"/>
        <v>9540</v>
      </c>
      <c r="U24" s="10">
        <f t="shared" si="4"/>
        <v>32504.2</v>
      </c>
      <c r="X24" s="1">
        <v>0</v>
      </c>
      <c r="Y24" s="1">
        <v>0</v>
      </c>
      <c r="Z24" s="1">
        <v>0</v>
      </c>
      <c r="AA24" s="1">
        <v>0</v>
      </c>
      <c r="AB24" s="1">
        <v>1</v>
      </c>
      <c r="AC24" s="1">
        <v>0</v>
      </c>
    </row>
    <row r="25" spans="1:29" ht="34.5" customHeight="1">
      <c r="A25" s="7">
        <v>9</v>
      </c>
      <c r="B25" s="4" t="s">
        <v>89</v>
      </c>
      <c r="C25" s="7" t="s">
        <v>103</v>
      </c>
      <c r="D25" s="7" t="s">
        <v>340</v>
      </c>
      <c r="E25" s="10">
        <v>7191</v>
      </c>
      <c r="F25" s="10">
        <v>6946</v>
      </c>
      <c r="G25" s="10">
        <v>7550</v>
      </c>
      <c r="H25" s="10">
        <f t="shared" si="0"/>
        <v>21687</v>
      </c>
      <c r="I25" s="10">
        <v>13731</v>
      </c>
      <c r="J25" s="10">
        <v>13503</v>
      </c>
      <c r="K25" s="10">
        <v>14709</v>
      </c>
      <c r="L25" s="10">
        <f t="shared" si="1"/>
        <v>41943</v>
      </c>
      <c r="M25" s="11">
        <v>13370</v>
      </c>
      <c r="N25" s="11">
        <v>13503</v>
      </c>
      <c r="O25" s="11">
        <v>14695</v>
      </c>
      <c r="P25" s="11">
        <f t="shared" si="2"/>
        <v>41568</v>
      </c>
      <c r="Q25" s="10">
        <v>17142</v>
      </c>
      <c r="R25" s="10">
        <v>15207</v>
      </c>
      <c r="S25" s="10">
        <v>10572</v>
      </c>
      <c r="T25" s="10">
        <f t="shared" si="3"/>
        <v>42921</v>
      </c>
      <c r="U25" s="10">
        <f t="shared" si="4"/>
        <v>148119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1</v>
      </c>
    </row>
    <row r="26" spans="1:29" ht="34.5" customHeight="1">
      <c r="A26" s="7">
        <v>10</v>
      </c>
      <c r="B26" s="4" t="s">
        <v>80</v>
      </c>
      <c r="C26" s="7" t="s">
        <v>104</v>
      </c>
      <c r="D26" s="7" t="s">
        <v>340</v>
      </c>
      <c r="E26" s="10">
        <v>6792</v>
      </c>
      <c r="F26" s="10">
        <v>6812</v>
      </c>
      <c r="G26" s="10">
        <v>6877</v>
      </c>
      <c r="H26" s="10">
        <f t="shared" si="0"/>
        <v>20481</v>
      </c>
      <c r="I26" s="10">
        <v>13320</v>
      </c>
      <c r="J26" s="10">
        <v>12753</v>
      </c>
      <c r="K26" s="10">
        <v>13539</v>
      </c>
      <c r="L26" s="10">
        <f t="shared" si="1"/>
        <v>39612</v>
      </c>
      <c r="M26" s="11">
        <v>12753</v>
      </c>
      <c r="N26" s="11">
        <v>12753</v>
      </c>
      <c r="O26" s="11">
        <v>13753</v>
      </c>
      <c r="P26" s="11">
        <f t="shared" si="2"/>
        <v>39259</v>
      </c>
      <c r="Q26" s="10">
        <v>16191</v>
      </c>
      <c r="R26" s="10">
        <v>14371</v>
      </c>
      <c r="S26" s="10">
        <v>9986</v>
      </c>
      <c r="T26" s="10">
        <f t="shared" si="3"/>
        <v>40548</v>
      </c>
      <c r="U26" s="10">
        <f t="shared" si="4"/>
        <v>139900</v>
      </c>
      <c r="X26" s="1">
        <v>0</v>
      </c>
      <c r="Y26" s="1">
        <v>0</v>
      </c>
      <c r="Z26" s="1">
        <v>0</v>
      </c>
      <c r="AA26" s="1">
        <v>0</v>
      </c>
      <c r="AB26" s="1">
        <v>1</v>
      </c>
      <c r="AC26" s="1">
        <v>0</v>
      </c>
    </row>
    <row r="27" spans="1:29" ht="34.5" customHeight="1">
      <c r="A27" s="7">
        <v>11</v>
      </c>
      <c r="B27" s="4" t="s">
        <v>66</v>
      </c>
      <c r="C27" s="7" t="s">
        <v>105</v>
      </c>
      <c r="D27" s="7" t="s">
        <v>340</v>
      </c>
      <c r="E27" s="10">
        <v>3986</v>
      </c>
      <c r="F27" s="10">
        <v>3995</v>
      </c>
      <c r="G27" s="10">
        <v>3769.6</v>
      </c>
      <c r="H27" s="10">
        <f t="shared" si="0"/>
        <v>11750.6</v>
      </c>
      <c r="I27" s="10">
        <v>7833</v>
      </c>
      <c r="J27" s="10">
        <v>7500</v>
      </c>
      <c r="K27" s="10">
        <v>7490</v>
      </c>
      <c r="L27" s="10">
        <f t="shared" si="1"/>
        <v>22823</v>
      </c>
      <c r="M27" s="11">
        <v>7471</v>
      </c>
      <c r="N27" s="11">
        <v>7499</v>
      </c>
      <c r="O27" s="11">
        <v>7487</v>
      </c>
      <c r="P27" s="11">
        <f t="shared" si="2"/>
        <v>22457</v>
      </c>
      <c r="Q27" s="10">
        <v>9524</v>
      </c>
      <c r="R27" s="10">
        <v>7895</v>
      </c>
      <c r="S27" s="10">
        <v>5873</v>
      </c>
      <c r="T27" s="10">
        <f t="shared" si="3"/>
        <v>23292</v>
      </c>
      <c r="U27" s="10">
        <f t="shared" si="4"/>
        <v>80322.6</v>
      </c>
      <c r="X27" s="1">
        <v>1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</row>
    <row r="28" spans="1:29" ht="34.5" customHeight="1">
      <c r="A28" s="7">
        <v>12</v>
      </c>
      <c r="B28" s="4" t="s">
        <v>2</v>
      </c>
      <c r="C28" s="7" t="s">
        <v>106</v>
      </c>
      <c r="D28" s="7" t="s">
        <v>340</v>
      </c>
      <c r="E28" s="10">
        <v>997</v>
      </c>
      <c r="F28" s="10">
        <v>2162</v>
      </c>
      <c r="G28" s="10">
        <v>2218</v>
      </c>
      <c r="H28" s="10">
        <f t="shared" si="0"/>
        <v>5377</v>
      </c>
      <c r="I28" s="10">
        <v>3858</v>
      </c>
      <c r="J28" s="10">
        <v>3709</v>
      </c>
      <c r="K28" s="10">
        <v>3737</v>
      </c>
      <c r="L28" s="10">
        <f t="shared" si="1"/>
        <v>11304</v>
      </c>
      <c r="M28" s="11">
        <v>3350</v>
      </c>
      <c r="N28" s="11">
        <v>3738</v>
      </c>
      <c r="O28" s="11">
        <v>3734</v>
      </c>
      <c r="P28" s="11">
        <f t="shared" si="2"/>
        <v>10822</v>
      </c>
      <c r="Q28" s="10">
        <v>4761</v>
      </c>
      <c r="R28" s="10">
        <v>3949</v>
      </c>
      <c r="S28" s="10">
        <v>2939</v>
      </c>
      <c r="T28" s="10">
        <f t="shared" si="3"/>
        <v>11649</v>
      </c>
      <c r="U28" s="10">
        <f t="shared" si="4"/>
        <v>39152</v>
      </c>
      <c r="X28" s="1">
        <v>0</v>
      </c>
      <c r="Y28" s="1">
        <v>0</v>
      </c>
      <c r="Z28" s="1">
        <v>1</v>
      </c>
      <c r="AA28" s="1">
        <v>0</v>
      </c>
      <c r="AB28" s="1">
        <v>0</v>
      </c>
      <c r="AC28" s="1">
        <v>0</v>
      </c>
    </row>
    <row r="29" spans="1:29" ht="34.5" customHeight="1">
      <c r="A29" s="7">
        <v>13</v>
      </c>
      <c r="B29" s="4" t="s">
        <v>90</v>
      </c>
      <c r="C29" s="7" t="s">
        <v>107</v>
      </c>
      <c r="D29" s="7" t="s">
        <v>340</v>
      </c>
      <c r="E29" s="10">
        <v>11517.2</v>
      </c>
      <c r="F29" s="10">
        <v>11579</v>
      </c>
      <c r="G29" s="10">
        <v>11722.2</v>
      </c>
      <c r="H29" s="10">
        <f t="shared" si="0"/>
        <v>34818.4</v>
      </c>
      <c r="I29" s="10">
        <v>22686.6</v>
      </c>
      <c r="J29" s="10">
        <v>21732.8</v>
      </c>
      <c r="K29" s="10">
        <v>21716</v>
      </c>
      <c r="L29" s="10">
        <f t="shared" si="1"/>
        <v>66135.4</v>
      </c>
      <c r="M29" s="11">
        <v>21723</v>
      </c>
      <c r="N29" s="11">
        <v>21760</v>
      </c>
      <c r="O29" s="11">
        <v>21696</v>
      </c>
      <c r="P29" s="11">
        <f t="shared" si="2"/>
        <v>65179</v>
      </c>
      <c r="Q29" s="10">
        <v>27619</v>
      </c>
      <c r="R29" s="10">
        <v>22897</v>
      </c>
      <c r="S29" s="10">
        <v>17034</v>
      </c>
      <c r="T29" s="10">
        <f t="shared" si="3"/>
        <v>67550</v>
      </c>
      <c r="U29" s="10">
        <f t="shared" si="4"/>
        <v>233682.8</v>
      </c>
      <c r="X29" s="1">
        <v>1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</row>
    <row r="30" spans="1:29" ht="34.5" customHeight="1">
      <c r="A30" s="7">
        <v>14</v>
      </c>
      <c r="B30" s="4" t="s">
        <v>3</v>
      </c>
      <c r="C30" s="7" t="s">
        <v>108</v>
      </c>
      <c r="D30" s="7" t="s">
        <v>340</v>
      </c>
      <c r="E30" s="10">
        <v>2377</v>
      </c>
      <c r="F30" s="10">
        <v>2396</v>
      </c>
      <c r="G30" s="10">
        <v>2434</v>
      </c>
      <c r="H30" s="10">
        <f t="shared" si="0"/>
        <v>7207</v>
      </c>
      <c r="I30" s="10">
        <v>4699</v>
      </c>
      <c r="J30" s="10">
        <v>4499.4</v>
      </c>
      <c r="K30" s="10">
        <v>4775</v>
      </c>
      <c r="L30" s="10">
        <f t="shared" si="1"/>
        <v>13973.4</v>
      </c>
      <c r="M30" s="11">
        <v>4124</v>
      </c>
      <c r="N30" s="11">
        <v>4497</v>
      </c>
      <c r="O30" s="11">
        <v>5107.8</v>
      </c>
      <c r="P30" s="11">
        <f t="shared" si="2"/>
        <v>13728.8</v>
      </c>
      <c r="Q30" s="10">
        <v>5714</v>
      </c>
      <c r="R30" s="10">
        <v>4737</v>
      </c>
      <c r="S30" s="10">
        <v>3524</v>
      </c>
      <c r="T30" s="10">
        <f t="shared" si="3"/>
        <v>13975</v>
      </c>
      <c r="U30" s="10">
        <f t="shared" si="4"/>
        <v>48884.2</v>
      </c>
      <c r="X30" s="1">
        <v>1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</row>
    <row r="31" spans="1:29" ht="34.5" customHeight="1">
      <c r="A31" s="7">
        <v>15</v>
      </c>
      <c r="B31" s="4" t="s">
        <v>4</v>
      </c>
      <c r="C31" s="7" t="s">
        <v>109</v>
      </c>
      <c r="D31" s="7" t="s">
        <v>340</v>
      </c>
      <c r="E31" s="10">
        <v>2385</v>
      </c>
      <c r="F31" s="10">
        <v>2402</v>
      </c>
      <c r="G31" s="10">
        <v>2415</v>
      </c>
      <c r="H31" s="10">
        <f t="shared" si="0"/>
        <v>7202</v>
      </c>
      <c r="I31" s="10">
        <v>4768</v>
      </c>
      <c r="J31" s="10">
        <v>4398</v>
      </c>
      <c r="K31" s="10">
        <v>4409</v>
      </c>
      <c r="L31" s="10">
        <f t="shared" si="1"/>
        <v>13575</v>
      </c>
      <c r="M31" s="11">
        <v>4479</v>
      </c>
      <c r="N31" s="11">
        <v>4463</v>
      </c>
      <c r="O31" s="11">
        <v>4509</v>
      </c>
      <c r="P31" s="11">
        <f t="shared" si="2"/>
        <v>13451</v>
      </c>
      <c r="Q31" s="10">
        <v>5714</v>
      </c>
      <c r="R31" s="10">
        <v>5071</v>
      </c>
      <c r="S31" s="10">
        <v>3524</v>
      </c>
      <c r="T31" s="10">
        <f t="shared" si="3"/>
        <v>14309</v>
      </c>
      <c r="U31" s="10">
        <f t="shared" si="4"/>
        <v>48537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</row>
    <row r="32" spans="1:29" ht="34.5" customHeight="1">
      <c r="A32" s="7">
        <v>0</v>
      </c>
      <c r="B32" s="4" t="s">
        <v>380</v>
      </c>
      <c r="C32" s="7" t="s">
        <v>110</v>
      </c>
      <c r="D32" s="7" t="s">
        <v>379</v>
      </c>
      <c r="E32" s="10">
        <v>2372</v>
      </c>
      <c r="F32" s="10">
        <v>2395</v>
      </c>
      <c r="G32" s="10">
        <v>2418</v>
      </c>
      <c r="H32" s="10">
        <f t="shared" si="0"/>
        <v>7185</v>
      </c>
      <c r="I32" s="10">
        <v>4682</v>
      </c>
      <c r="J32" s="10">
        <v>4499</v>
      </c>
      <c r="K32" s="10">
        <v>4499</v>
      </c>
      <c r="L32" s="10">
        <f t="shared" si="1"/>
        <v>13680</v>
      </c>
      <c r="M32" s="11">
        <v>4497</v>
      </c>
      <c r="N32" s="11">
        <v>0</v>
      </c>
      <c r="O32" s="11">
        <v>0</v>
      </c>
      <c r="P32" s="11">
        <f t="shared" si="2"/>
        <v>4497</v>
      </c>
      <c r="Q32" s="10">
        <v>0</v>
      </c>
      <c r="R32" s="10">
        <v>0</v>
      </c>
      <c r="S32" s="10">
        <v>0</v>
      </c>
      <c r="T32" s="10">
        <f t="shared" si="3"/>
        <v>0</v>
      </c>
      <c r="U32" s="10">
        <f t="shared" si="4"/>
        <v>25362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</row>
    <row r="33" spans="1:29" ht="34.5" customHeight="1">
      <c r="A33" s="7">
        <v>16</v>
      </c>
      <c r="B33" s="4" t="s">
        <v>5</v>
      </c>
      <c r="C33" s="7" t="s">
        <v>111</v>
      </c>
      <c r="D33" s="7" t="s">
        <v>340</v>
      </c>
      <c r="E33" s="10">
        <v>1994</v>
      </c>
      <c r="F33" s="10">
        <v>2003.4</v>
      </c>
      <c r="G33" s="10">
        <v>2019.6</v>
      </c>
      <c r="H33" s="10">
        <f t="shared" si="0"/>
        <v>6017</v>
      </c>
      <c r="I33" s="10">
        <v>3866</v>
      </c>
      <c r="J33" s="10">
        <v>3766</v>
      </c>
      <c r="K33" s="10">
        <v>3979</v>
      </c>
      <c r="L33" s="10">
        <f t="shared" si="1"/>
        <v>11611</v>
      </c>
      <c r="M33" s="11">
        <v>3751</v>
      </c>
      <c r="N33" s="11">
        <v>3717</v>
      </c>
      <c r="O33" s="11">
        <v>4045</v>
      </c>
      <c r="P33" s="11">
        <f t="shared" si="2"/>
        <v>11513</v>
      </c>
      <c r="Q33" s="10">
        <v>4761</v>
      </c>
      <c r="R33" s="10">
        <v>4228</v>
      </c>
      <c r="S33" s="10">
        <v>2939</v>
      </c>
      <c r="T33" s="10">
        <f t="shared" si="3"/>
        <v>11928</v>
      </c>
      <c r="U33" s="10">
        <f t="shared" si="4"/>
        <v>41069</v>
      </c>
      <c r="X33" s="1">
        <v>0</v>
      </c>
      <c r="Y33" s="1">
        <v>0</v>
      </c>
      <c r="Z33" s="1">
        <v>1</v>
      </c>
      <c r="AA33" s="1">
        <v>0</v>
      </c>
      <c r="AB33" s="1">
        <v>0</v>
      </c>
      <c r="AC33" s="1">
        <v>0</v>
      </c>
    </row>
    <row r="34" spans="1:29" ht="34.5" customHeight="1">
      <c r="A34" s="7">
        <v>17</v>
      </c>
      <c r="B34" s="4" t="s">
        <v>63</v>
      </c>
      <c r="C34" s="7" t="s">
        <v>112</v>
      </c>
      <c r="D34" s="7" t="s">
        <v>340</v>
      </c>
      <c r="E34" s="10">
        <v>3163.4</v>
      </c>
      <c r="F34" s="10">
        <v>3199.4</v>
      </c>
      <c r="G34" s="10">
        <v>3228.2</v>
      </c>
      <c r="H34" s="10">
        <f t="shared" si="0"/>
        <v>9591</v>
      </c>
      <c r="I34" s="10">
        <v>6229</v>
      </c>
      <c r="J34" s="10">
        <v>5990</v>
      </c>
      <c r="K34" s="10">
        <v>5939</v>
      </c>
      <c r="L34" s="10">
        <f t="shared" si="1"/>
        <v>18158</v>
      </c>
      <c r="M34" s="11">
        <v>5959</v>
      </c>
      <c r="N34" s="11">
        <v>5985</v>
      </c>
      <c r="O34" s="11">
        <v>6043</v>
      </c>
      <c r="P34" s="11">
        <f t="shared" si="2"/>
        <v>17987</v>
      </c>
      <c r="Q34" s="10">
        <v>7620</v>
      </c>
      <c r="R34" s="10">
        <v>6762</v>
      </c>
      <c r="S34" s="10">
        <v>4698</v>
      </c>
      <c r="T34" s="10">
        <f t="shared" si="3"/>
        <v>19080</v>
      </c>
      <c r="U34" s="10">
        <f t="shared" si="4"/>
        <v>64816</v>
      </c>
      <c r="X34" s="1">
        <v>0</v>
      </c>
      <c r="Y34" s="1">
        <v>0</v>
      </c>
      <c r="Z34" s="1">
        <v>0</v>
      </c>
      <c r="AA34" s="1">
        <v>0</v>
      </c>
      <c r="AB34" s="1">
        <v>1</v>
      </c>
      <c r="AC34" s="1">
        <v>0</v>
      </c>
    </row>
    <row r="35" spans="1:29" ht="34.5" customHeight="1">
      <c r="A35" s="7">
        <v>18</v>
      </c>
      <c r="B35" s="4" t="s">
        <v>6</v>
      </c>
      <c r="C35" s="7" t="s">
        <v>113</v>
      </c>
      <c r="D35" s="7" t="s">
        <v>340</v>
      </c>
      <c r="E35" s="10">
        <v>1998</v>
      </c>
      <c r="F35" s="10">
        <v>2003</v>
      </c>
      <c r="G35" s="10">
        <v>2023</v>
      </c>
      <c r="H35" s="10">
        <f t="shared" si="0"/>
        <v>6024</v>
      </c>
      <c r="I35" s="10">
        <v>2931</v>
      </c>
      <c r="J35" s="10">
        <v>3750</v>
      </c>
      <c r="K35" s="10">
        <v>3884</v>
      </c>
      <c r="L35" s="10">
        <f t="shared" si="1"/>
        <v>10565</v>
      </c>
      <c r="M35" s="11">
        <v>3556</v>
      </c>
      <c r="N35" s="11">
        <v>3750</v>
      </c>
      <c r="O35" s="11">
        <v>3685</v>
      </c>
      <c r="P35" s="11">
        <f t="shared" si="2"/>
        <v>10991</v>
      </c>
      <c r="Q35" s="10">
        <v>4761</v>
      </c>
      <c r="R35" s="10">
        <v>3949</v>
      </c>
      <c r="S35" s="10">
        <v>2939</v>
      </c>
      <c r="T35" s="10">
        <f t="shared" si="3"/>
        <v>11649</v>
      </c>
      <c r="U35" s="10">
        <f t="shared" si="4"/>
        <v>39229</v>
      </c>
      <c r="X35" s="1">
        <v>0</v>
      </c>
      <c r="Y35" s="1">
        <v>0</v>
      </c>
      <c r="Z35" s="1">
        <v>1</v>
      </c>
      <c r="AA35" s="1">
        <v>0</v>
      </c>
      <c r="AB35" s="1">
        <v>0</v>
      </c>
      <c r="AC35" s="1">
        <v>0</v>
      </c>
    </row>
    <row r="36" spans="1:29" ht="34.5" customHeight="1">
      <c r="A36" s="7">
        <v>19</v>
      </c>
      <c r="B36" s="4" t="s">
        <v>7</v>
      </c>
      <c r="C36" s="7" t="s">
        <v>114</v>
      </c>
      <c r="D36" s="7" t="s">
        <v>340</v>
      </c>
      <c r="E36" s="10">
        <v>2397</v>
      </c>
      <c r="F36" s="10">
        <v>2404</v>
      </c>
      <c r="G36" s="10">
        <v>2428</v>
      </c>
      <c r="H36" s="10">
        <f t="shared" si="0"/>
        <v>7229</v>
      </c>
      <c r="I36" s="10">
        <v>4701</v>
      </c>
      <c r="J36" s="10">
        <v>4501</v>
      </c>
      <c r="K36" s="10">
        <v>4778</v>
      </c>
      <c r="L36" s="10">
        <f t="shared" si="1"/>
        <v>13980</v>
      </c>
      <c r="M36" s="11">
        <v>4501</v>
      </c>
      <c r="N36" s="11">
        <v>4501</v>
      </c>
      <c r="O36" s="11">
        <v>4854</v>
      </c>
      <c r="P36" s="11">
        <f t="shared" si="2"/>
        <v>13856</v>
      </c>
      <c r="Q36" s="10">
        <v>5714</v>
      </c>
      <c r="R36" s="10">
        <v>5071</v>
      </c>
      <c r="S36" s="10">
        <v>3524</v>
      </c>
      <c r="T36" s="10">
        <f t="shared" si="3"/>
        <v>14309</v>
      </c>
      <c r="U36" s="10">
        <f t="shared" si="4"/>
        <v>49374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</row>
    <row r="37" spans="1:29" ht="34.5" customHeight="1">
      <c r="A37" s="7">
        <v>20</v>
      </c>
      <c r="B37" s="4" t="s">
        <v>8</v>
      </c>
      <c r="C37" s="7" t="s">
        <v>115</v>
      </c>
      <c r="D37" s="7" t="s">
        <v>340</v>
      </c>
      <c r="E37" s="10">
        <v>5993</v>
      </c>
      <c r="F37" s="10">
        <v>6010</v>
      </c>
      <c r="G37" s="10">
        <v>6069</v>
      </c>
      <c r="H37" s="10">
        <f t="shared" si="0"/>
        <v>18072</v>
      </c>
      <c r="I37" s="10">
        <v>11717</v>
      </c>
      <c r="J37" s="10">
        <v>11252</v>
      </c>
      <c r="K37" s="10">
        <v>11945</v>
      </c>
      <c r="L37" s="10">
        <f t="shared" si="1"/>
        <v>34914</v>
      </c>
      <c r="M37" s="11">
        <v>11251</v>
      </c>
      <c r="N37" s="11">
        <v>11251</v>
      </c>
      <c r="O37" s="11">
        <v>11608.8</v>
      </c>
      <c r="P37" s="11">
        <f t="shared" si="2"/>
        <v>34110.8</v>
      </c>
      <c r="Q37" s="10">
        <v>14285</v>
      </c>
      <c r="R37" s="10">
        <v>12680</v>
      </c>
      <c r="S37" s="10">
        <v>8812</v>
      </c>
      <c r="T37" s="10">
        <f t="shared" si="3"/>
        <v>35777</v>
      </c>
      <c r="U37" s="10">
        <f t="shared" si="4"/>
        <v>122873.8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</row>
    <row r="38" spans="1:29" ht="34.5" customHeight="1">
      <c r="A38" s="7">
        <v>21</v>
      </c>
      <c r="B38" s="4" t="s">
        <v>64</v>
      </c>
      <c r="C38" s="7" t="s">
        <v>116</v>
      </c>
      <c r="D38" s="7" t="s">
        <v>340</v>
      </c>
      <c r="E38" s="10">
        <v>3600</v>
      </c>
      <c r="F38" s="10">
        <v>3560.2</v>
      </c>
      <c r="G38" s="10">
        <v>3596.8</v>
      </c>
      <c r="H38" s="10">
        <f t="shared" si="0"/>
        <v>10757</v>
      </c>
      <c r="I38" s="10">
        <v>7028.8</v>
      </c>
      <c r="J38" s="10">
        <v>6733</v>
      </c>
      <c r="K38" s="10">
        <v>6719</v>
      </c>
      <c r="L38" s="10">
        <f t="shared" si="1"/>
        <v>20480.8</v>
      </c>
      <c r="M38" s="11">
        <v>6705</v>
      </c>
      <c r="N38" s="11">
        <v>6701</v>
      </c>
      <c r="O38" s="11">
        <v>6750</v>
      </c>
      <c r="P38" s="11">
        <f t="shared" si="2"/>
        <v>20156</v>
      </c>
      <c r="Q38" s="10">
        <v>8571</v>
      </c>
      <c r="R38" s="10">
        <v>7107</v>
      </c>
      <c r="S38" s="10">
        <v>5288</v>
      </c>
      <c r="T38" s="10">
        <f t="shared" si="3"/>
        <v>20966</v>
      </c>
      <c r="U38" s="10">
        <f t="shared" si="4"/>
        <v>72359.8</v>
      </c>
      <c r="X38" s="1">
        <v>0</v>
      </c>
      <c r="Y38" s="1">
        <v>0</v>
      </c>
      <c r="Z38" s="1">
        <v>0</v>
      </c>
      <c r="AA38" s="1">
        <v>0</v>
      </c>
      <c r="AB38" s="1">
        <v>1</v>
      </c>
      <c r="AC38" s="1">
        <v>0</v>
      </c>
    </row>
    <row r="39" spans="1:29" ht="34.5" customHeight="1">
      <c r="A39" s="7">
        <v>22</v>
      </c>
      <c r="B39" s="4" t="s">
        <v>9</v>
      </c>
      <c r="C39" s="7" t="s">
        <v>117</v>
      </c>
      <c r="D39" s="7" t="s">
        <v>340</v>
      </c>
      <c r="E39" s="10">
        <v>2400.4</v>
      </c>
      <c r="F39" s="10">
        <v>2404</v>
      </c>
      <c r="G39" s="10">
        <v>2403.6</v>
      </c>
      <c r="H39" s="10">
        <f t="shared" si="0"/>
        <v>7208</v>
      </c>
      <c r="I39" s="10">
        <v>4697</v>
      </c>
      <c r="J39" s="10">
        <v>4490</v>
      </c>
      <c r="K39" s="10">
        <v>4716</v>
      </c>
      <c r="L39" s="10">
        <f t="shared" si="1"/>
        <v>13903</v>
      </c>
      <c r="M39" s="11">
        <v>4461</v>
      </c>
      <c r="N39" s="11">
        <v>4522.8</v>
      </c>
      <c r="O39" s="11">
        <v>4512</v>
      </c>
      <c r="P39" s="11">
        <f t="shared" si="2"/>
        <v>13495.8</v>
      </c>
      <c r="Q39" s="10">
        <v>5714</v>
      </c>
      <c r="R39" s="10">
        <v>5071</v>
      </c>
      <c r="S39" s="10">
        <v>3524</v>
      </c>
      <c r="T39" s="10">
        <f t="shared" si="3"/>
        <v>14309</v>
      </c>
      <c r="U39" s="10">
        <f t="shared" si="4"/>
        <v>48915.8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</row>
    <row r="40" spans="1:29" ht="34.5" customHeight="1">
      <c r="A40" s="7">
        <v>23</v>
      </c>
      <c r="B40" s="4" t="s">
        <v>10</v>
      </c>
      <c r="C40" s="7" t="s">
        <v>118</v>
      </c>
      <c r="D40" s="7" t="s">
        <v>340</v>
      </c>
      <c r="E40" s="10">
        <v>2395.4</v>
      </c>
      <c r="F40" s="10">
        <v>2371.6</v>
      </c>
      <c r="G40" s="10">
        <v>2398</v>
      </c>
      <c r="H40" s="10">
        <f t="shared" si="0"/>
        <v>7165</v>
      </c>
      <c r="I40" s="10">
        <v>4643</v>
      </c>
      <c r="J40" s="10">
        <v>4461</v>
      </c>
      <c r="K40" s="10">
        <v>4455</v>
      </c>
      <c r="L40" s="10">
        <f t="shared" si="1"/>
        <v>13559</v>
      </c>
      <c r="M40" s="11">
        <v>4466</v>
      </c>
      <c r="N40" s="11">
        <v>4498</v>
      </c>
      <c r="O40" s="11">
        <v>4485</v>
      </c>
      <c r="P40" s="11">
        <f t="shared" si="2"/>
        <v>13449</v>
      </c>
      <c r="Q40" s="10">
        <v>5714</v>
      </c>
      <c r="R40" s="10">
        <v>5069</v>
      </c>
      <c r="S40" s="10">
        <v>3524</v>
      </c>
      <c r="T40" s="10">
        <f t="shared" si="3"/>
        <v>14307</v>
      </c>
      <c r="U40" s="10">
        <f t="shared" si="4"/>
        <v>48480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1</v>
      </c>
    </row>
    <row r="41" spans="1:29" ht="34.5" customHeight="1">
      <c r="A41" s="7">
        <v>24</v>
      </c>
      <c r="B41" s="4" t="s">
        <v>11</v>
      </c>
      <c r="C41" s="7" t="s">
        <v>119</v>
      </c>
      <c r="D41" s="7" t="s">
        <v>340</v>
      </c>
      <c r="E41" s="10">
        <v>1878</v>
      </c>
      <c r="F41" s="10">
        <v>2635.8</v>
      </c>
      <c r="G41" s="10">
        <v>2709.8</v>
      </c>
      <c r="H41" s="10">
        <f t="shared" si="0"/>
        <v>7223.6</v>
      </c>
      <c r="I41" s="10">
        <v>4927</v>
      </c>
      <c r="J41" s="10">
        <v>4151</v>
      </c>
      <c r="K41" s="10">
        <v>4877</v>
      </c>
      <c r="L41" s="10">
        <f t="shared" si="1"/>
        <v>13955</v>
      </c>
      <c r="M41" s="11">
        <v>4500</v>
      </c>
      <c r="N41" s="11">
        <v>4419</v>
      </c>
      <c r="O41" s="11">
        <v>4923</v>
      </c>
      <c r="P41" s="11">
        <f t="shared" si="2"/>
        <v>13842</v>
      </c>
      <c r="Q41" s="10">
        <v>5714</v>
      </c>
      <c r="R41" s="10">
        <v>5071</v>
      </c>
      <c r="S41" s="10">
        <v>3524</v>
      </c>
      <c r="T41" s="10">
        <f t="shared" si="3"/>
        <v>14309</v>
      </c>
      <c r="U41" s="10">
        <f t="shared" si="4"/>
        <v>49329.6</v>
      </c>
      <c r="X41" s="1">
        <v>1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</row>
    <row r="42" spans="1:29" ht="34.5" customHeight="1">
      <c r="A42" s="7">
        <v>25</v>
      </c>
      <c r="B42" s="4" t="s">
        <v>12</v>
      </c>
      <c r="C42" s="7" t="s">
        <v>120</v>
      </c>
      <c r="D42" s="7" t="s">
        <v>340</v>
      </c>
      <c r="E42" s="10">
        <v>1994</v>
      </c>
      <c r="F42" s="10">
        <v>1937.8</v>
      </c>
      <c r="G42" s="10">
        <v>2022</v>
      </c>
      <c r="H42" s="10">
        <f t="shared" si="0"/>
        <v>5953.8</v>
      </c>
      <c r="I42" s="10">
        <v>3903</v>
      </c>
      <c r="J42" s="10">
        <v>3742</v>
      </c>
      <c r="K42" s="10">
        <v>3722</v>
      </c>
      <c r="L42" s="10">
        <f t="shared" si="1"/>
        <v>11367</v>
      </c>
      <c r="M42" s="11">
        <v>3742</v>
      </c>
      <c r="N42" s="11">
        <v>3750</v>
      </c>
      <c r="O42" s="11">
        <v>4023</v>
      </c>
      <c r="P42" s="11">
        <f t="shared" si="2"/>
        <v>11515</v>
      </c>
      <c r="Q42" s="10">
        <v>4761</v>
      </c>
      <c r="R42" s="10">
        <v>4228</v>
      </c>
      <c r="S42" s="10">
        <v>2939</v>
      </c>
      <c r="T42" s="10">
        <f t="shared" si="3"/>
        <v>11928</v>
      </c>
      <c r="U42" s="10">
        <f t="shared" si="4"/>
        <v>40763.8</v>
      </c>
      <c r="X42" s="1">
        <v>0</v>
      </c>
      <c r="Y42" s="1">
        <v>0</v>
      </c>
      <c r="Z42" s="1">
        <v>1</v>
      </c>
      <c r="AA42" s="1">
        <v>0</v>
      </c>
      <c r="AB42" s="1">
        <v>0</v>
      </c>
      <c r="AC42" s="1">
        <v>0</v>
      </c>
    </row>
    <row r="43" spans="1:29" ht="34.5" customHeight="1">
      <c r="A43" s="7">
        <v>26</v>
      </c>
      <c r="B43" s="4" t="s">
        <v>13</v>
      </c>
      <c r="C43" s="7" t="s">
        <v>121</v>
      </c>
      <c r="D43" s="7" t="s">
        <v>340</v>
      </c>
      <c r="E43" s="10">
        <v>3598</v>
      </c>
      <c r="F43" s="10">
        <v>3602.2</v>
      </c>
      <c r="G43" s="10">
        <v>3645.8</v>
      </c>
      <c r="H43" s="10">
        <f t="shared" si="0"/>
        <v>10846</v>
      </c>
      <c r="I43" s="10">
        <v>7053</v>
      </c>
      <c r="J43" s="10">
        <v>6749</v>
      </c>
      <c r="K43" s="10">
        <v>7166</v>
      </c>
      <c r="L43" s="10">
        <f t="shared" si="1"/>
        <v>20968</v>
      </c>
      <c r="M43" s="11">
        <v>6749</v>
      </c>
      <c r="N43" s="11">
        <v>6749</v>
      </c>
      <c r="O43" s="11">
        <v>7284</v>
      </c>
      <c r="P43" s="11">
        <f t="shared" si="2"/>
        <v>20782</v>
      </c>
      <c r="Q43" s="10">
        <v>8559</v>
      </c>
      <c r="R43" s="10">
        <v>7607</v>
      </c>
      <c r="S43" s="10">
        <v>5292</v>
      </c>
      <c r="T43" s="10">
        <f t="shared" si="3"/>
        <v>21458</v>
      </c>
      <c r="U43" s="10">
        <f t="shared" si="4"/>
        <v>74054</v>
      </c>
      <c r="X43" s="1">
        <v>0</v>
      </c>
      <c r="Y43" s="1">
        <v>1</v>
      </c>
      <c r="Z43" s="1">
        <v>0</v>
      </c>
      <c r="AA43" s="1">
        <v>0</v>
      </c>
      <c r="AB43" s="1">
        <v>0</v>
      </c>
      <c r="AC43" s="1">
        <v>0</v>
      </c>
    </row>
    <row r="44" spans="1:29" ht="34.5" customHeight="1">
      <c r="A44" s="7">
        <v>27</v>
      </c>
      <c r="B44" s="4" t="s">
        <v>87</v>
      </c>
      <c r="C44" s="7" t="s">
        <v>122</v>
      </c>
      <c r="D44" s="7" t="s">
        <v>340</v>
      </c>
      <c r="E44" s="10">
        <v>3935</v>
      </c>
      <c r="F44" s="10">
        <v>3964</v>
      </c>
      <c r="G44" s="10">
        <v>4044</v>
      </c>
      <c r="H44" s="10">
        <f t="shared" si="0"/>
        <v>11943</v>
      </c>
      <c r="I44" s="10">
        <v>5948</v>
      </c>
      <c r="J44" s="10">
        <v>7455</v>
      </c>
      <c r="K44" s="10">
        <v>8506</v>
      </c>
      <c r="L44" s="10">
        <f t="shared" si="1"/>
        <v>21909</v>
      </c>
      <c r="M44" s="11">
        <v>5780</v>
      </c>
      <c r="N44" s="11">
        <v>7491</v>
      </c>
      <c r="O44" s="11">
        <v>7506</v>
      </c>
      <c r="P44" s="11">
        <f t="shared" si="2"/>
        <v>20777</v>
      </c>
      <c r="Q44" s="10">
        <v>9522</v>
      </c>
      <c r="R44" s="10">
        <v>7898</v>
      </c>
      <c r="S44" s="10">
        <v>5878</v>
      </c>
      <c r="T44" s="10">
        <f t="shared" si="3"/>
        <v>23298</v>
      </c>
      <c r="U44" s="10">
        <f t="shared" si="4"/>
        <v>77927</v>
      </c>
      <c r="X44" s="1">
        <v>0</v>
      </c>
      <c r="Y44" s="1">
        <v>0</v>
      </c>
      <c r="Z44" s="1">
        <v>1</v>
      </c>
      <c r="AA44" s="1">
        <v>0</v>
      </c>
      <c r="AB44" s="1">
        <v>0</v>
      </c>
      <c r="AC44" s="1">
        <v>0</v>
      </c>
    </row>
    <row r="45" spans="1:29" ht="34.5" customHeight="1">
      <c r="A45" s="7">
        <v>28</v>
      </c>
      <c r="B45" s="4" t="s">
        <v>14</v>
      </c>
      <c r="C45" s="7" t="s">
        <v>123</v>
      </c>
      <c r="D45" s="7" t="s">
        <v>340</v>
      </c>
      <c r="E45" s="10">
        <v>3589.4</v>
      </c>
      <c r="F45" s="10">
        <v>3597</v>
      </c>
      <c r="G45" s="10">
        <v>3634.8</v>
      </c>
      <c r="H45" s="10">
        <f t="shared" si="0"/>
        <v>10821.2</v>
      </c>
      <c r="I45" s="10">
        <v>7051</v>
      </c>
      <c r="J45" s="10">
        <v>6749</v>
      </c>
      <c r="K45" s="10">
        <v>7159</v>
      </c>
      <c r="L45" s="10">
        <f t="shared" si="1"/>
        <v>20959</v>
      </c>
      <c r="M45" s="11">
        <v>6747</v>
      </c>
      <c r="N45" s="11">
        <v>6744</v>
      </c>
      <c r="O45" s="11">
        <v>7281</v>
      </c>
      <c r="P45" s="11">
        <f t="shared" si="2"/>
        <v>20772</v>
      </c>
      <c r="Q45" s="10">
        <v>8571</v>
      </c>
      <c r="R45" s="10">
        <v>7609</v>
      </c>
      <c r="S45" s="10">
        <v>5288</v>
      </c>
      <c r="T45" s="10">
        <f t="shared" si="3"/>
        <v>21468</v>
      </c>
      <c r="U45" s="10">
        <f t="shared" si="4"/>
        <v>74020.2</v>
      </c>
      <c r="X45" s="1">
        <v>0</v>
      </c>
      <c r="Y45" s="1">
        <v>0</v>
      </c>
      <c r="Z45" s="1">
        <v>1</v>
      </c>
      <c r="AA45" s="1">
        <v>0</v>
      </c>
      <c r="AB45" s="1">
        <v>0</v>
      </c>
      <c r="AC45" s="1">
        <v>0</v>
      </c>
    </row>
    <row r="46" spans="1:29" ht="34.5" customHeight="1">
      <c r="A46" s="7">
        <v>29</v>
      </c>
      <c r="B46" s="4" t="s">
        <v>15</v>
      </c>
      <c r="C46" s="7" t="s">
        <v>124</v>
      </c>
      <c r="D46" s="7" t="s">
        <v>340</v>
      </c>
      <c r="E46" s="10">
        <v>2989</v>
      </c>
      <c r="F46" s="10">
        <v>3003</v>
      </c>
      <c r="G46" s="10">
        <v>2825</v>
      </c>
      <c r="H46" s="10">
        <f t="shared" si="0"/>
        <v>8817</v>
      </c>
      <c r="I46" s="10">
        <v>5820</v>
      </c>
      <c r="J46" s="10">
        <v>5615</v>
      </c>
      <c r="K46" s="10">
        <v>5618</v>
      </c>
      <c r="L46" s="10">
        <f t="shared" si="1"/>
        <v>17053</v>
      </c>
      <c r="M46" s="11">
        <v>5577</v>
      </c>
      <c r="N46" s="11">
        <v>5608</v>
      </c>
      <c r="O46" s="11">
        <v>5622</v>
      </c>
      <c r="P46" s="11">
        <f t="shared" si="2"/>
        <v>16807</v>
      </c>
      <c r="Q46" s="10">
        <v>7140</v>
      </c>
      <c r="R46" s="10">
        <v>5921</v>
      </c>
      <c r="S46" s="10">
        <v>4406</v>
      </c>
      <c r="T46" s="10">
        <f t="shared" si="3"/>
        <v>17467</v>
      </c>
      <c r="U46" s="10">
        <f t="shared" si="4"/>
        <v>60144</v>
      </c>
      <c r="X46" s="1">
        <v>0</v>
      </c>
      <c r="Y46" s="1">
        <v>0</v>
      </c>
      <c r="Z46" s="1">
        <v>0</v>
      </c>
      <c r="AA46" s="1">
        <v>1</v>
      </c>
      <c r="AB46" s="1">
        <v>0</v>
      </c>
      <c r="AC46" s="1">
        <v>0</v>
      </c>
    </row>
    <row r="47" spans="1:29" ht="34.5" customHeight="1">
      <c r="A47" s="7">
        <v>30</v>
      </c>
      <c r="B47" s="4" t="s">
        <v>300</v>
      </c>
      <c r="C47" s="7" t="s">
        <v>125</v>
      </c>
      <c r="D47" s="7" t="s">
        <v>340</v>
      </c>
      <c r="E47" s="10">
        <v>1585.8</v>
      </c>
      <c r="F47" s="10">
        <v>1592</v>
      </c>
      <c r="G47" s="10">
        <v>1609.8</v>
      </c>
      <c r="H47" s="10">
        <f t="shared" si="0"/>
        <v>4787.6</v>
      </c>
      <c r="I47" s="10">
        <v>3115</v>
      </c>
      <c r="J47" s="10">
        <v>2996</v>
      </c>
      <c r="K47" s="10">
        <v>3146</v>
      </c>
      <c r="L47" s="10">
        <f t="shared" si="1"/>
        <v>9257</v>
      </c>
      <c r="M47" s="11">
        <v>2987</v>
      </c>
      <c r="N47" s="11">
        <v>2977</v>
      </c>
      <c r="O47" s="11">
        <v>3241</v>
      </c>
      <c r="P47" s="11">
        <f t="shared" si="2"/>
        <v>9205</v>
      </c>
      <c r="Q47" s="10">
        <v>3810</v>
      </c>
      <c r="R47" s="10">
        <v>3381</v>
      </c>
      <c r="S47" s="10">
        <v>2349</v>
      </c>
      <c r="T47" s="10">
        <f t="shared" si="3"/>
        <v>9540</v>
      </c>
      <c r="U47" s="10">
        <f t="shared" si="4"/>
        <v>32789.6</v>
      </c>
      <c r="X47" s="1">
        <v>0</v>
      </c>
      <c r="Y47" s="1">
        <v>0</v>
      </c>
      <c r="Z47" s="1">
        <v>0</v>
      </c>
      <c r="AA47" s="1">
        <v>0</v>
      </c>
      <c r="AB47" s="1">
        <v>1</v>
      </c>
      <c r="AC47" s="1">
        <v>0</v>
      </c>
    </row>
    <row r="48" spans="1:29" ht="34.5" customHeight="1">
      <c r="A48" s="7">
        <v>31</v>
      </c>
      <c r="B48" s="4" t="s">
        <v>95</v>
      </c>
      <c r="C48" s="7" t="s">
        <v>126</v>
      </c>
      <c r="D48" s="7" t="s">
        <v>340</v>
      </c>
      <c r="E48" s="10">
        <v>2006.2</v>
      </c>
      <c r="F48" s="10">
        <v>1993.6</v>
      </c>
      <c r="G48" s="10">
        <v>2022</v>
      </c>
      <c r="H48" s="10">
        <f t="shared" si="0"/>
        <v>6021.8</v>
      </c>
      <c r="I48" s="10">
        <v>3933</v>
      </c>
      <c r="J48" s="10">
        <v>3829</v>
      </c>
      <c r="K48" s="10">
        <v>3788</v>
      </c>
      <c r="L48" s="10">
        <f t="shared" si="1"/>
        <v>11550</v>
      </c>
      <c r="M48" s="11">
        <v>3768</v>
      </c>
      <c r="N48" s="11">
        <v>3722</v>
      </c>
      <c r="O48" s="11">
        <v>3686</v>
      </c>
      <c r="P48" s="11">
        <f t="shared" si="2"/>
        <v>11176</v>
      </c>
      <c r="Q48" s="10">
        <v>4761</v>
      </c>
      <c r="R48" s="10">
        <v>3949</v>
      </c>
      <c r="S48" s="10">
        <v>2939</v>
      </c>
      <c r="T48" s="10">
        <f t="shared" si="3"/>
        <v>11649</v>
      </c>
      <c r="U48" s="10">
        <f t="shared" si="4"/>
        <v>40396.8</v>
      </c>
      <c r="X48" s="1">
        <v>0</v>
      </c>
      <c r="Y48" s="1">
        <v>0</v>
      </c>
      <c r="Z48" s="1">
        <v>1</v>
      </c>
      <c r="AA48" s="1">
        <v>0</v>
      </c>
      <c r="AB48" s="1">
        <v>0</v>
      </c>
      <c r="AC48" s="1">
        <v>0</v>
      </c>
    </row>
    <row r="49" spans="1:29" ht="34.5" customHeight="1">
      <c r="A49" s="7">
        <v>32</v>
      </c>
      <c r="B49" s="4" t="s">
        <v>16</v>
      </c>
      <c r="C49" s="7" t="s">
        <v>127</v>
      </c>
      <c r="D49" s="7" t="s">
        <v>340</v>
      </c>
      <c r="E49" s="10">
        <v>1595.8</v>
      </c>
      <c r="F49" s="10">
        <v>1593.8</v>
      </c>
      <c r="G49" s="10">
        <v>1615.8</v>
      </c>
      <c r="H49" s="10">
        <f t="shared" si="0"/>
        <v>4805.4</v>
      </c>
      <c r="I49" s="10">
        <v>3133</v>
      </c>
      <c r="J49" s="10">
        <v>3000</v>
      </c>
      <c r="K49" s="10">
        <v>3184</v>
      </c>
      <c r="L49" s="10">
        <f t="shared" si="1"/>
        <v>9317</v>
      </c>
      <c r="M49" s="11">
        <v>2999</v>
      </c>
      <c r="N49" s="11">
        <v>3007</v>
      </c>
      <c r="O49" s="11">
        <v>3228</v>
      </c>
      <c r="P49" s="11">
        <f t="shared" si="2"/>
        <v>9234</v>
      </c>
      <c r="Q49" s="10">
        <v>3810</v>
      </c>
      <c r="R49" s="10">
        <v>3381</v>
      </c>
      <c r="S49" s="10">
        <v>2349</v>
      </c>
      <c r="T49" s="10">
        <f t="shared" si="3"/>
        <v>9540</v>
      </c>
      <c r="U49" s="10">
        <f t="shared" si="4"/>
        <v>32896.4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</row>
    <row r="50" spans="1:29" ht="34.5" customHeight="1">
      <c r="A50" s="7">
        <v>33</v>
      </c>
      <c r="B50" s="4" t="s">
        <v>16</v>
      </c>
      <c r="C50" s="7" t="s">
        <v>128</v>
      </c>
      <c r="D50" s="7" t="s">
        <v>340</v>
      </c>
      <c r="E50" s="10">
        <v>1577.8</v>
      </c>
      <c r="F50" s="10">
        <v>1599.6</v>
      </c>
      <c r="G50" s="10">
        <v>1609.8</v>
      </c>
      <c r="H50" s="10">
        <f t="shared" si="0"/>
        <v>4787.2</v>
      </c>
      <c r="I50" s="10">
        <v>3118</v>
      </c>
      <c r="J50" s="10">
        <v>3001</v>
      </c>
      <c r="K50" s="10">
        <v>3179</v>
      </c>
      <c r="L50" s="10">
        <f t="shared" si="1"/>
        <v>9298</v>
      </c>
      <c r="M50" s="11">
        <v>2999</v>
      </c>
      <c r="N50" s="11">
        <v>2979</v>
      </c>
      <c r="O50" s="11">
        <v>3216</v>
      </c>
      <c r="P50" s="11">
        <f t="shared" si="2"/>
        <v>9194</v>
      </c>
      <c r="Q50" s="10">
        <v>3810</v>
      </c>
      <c r="R50" s="10">
        <v>3381</v>
      </c>
      <c r="S50" s="10">
        <v>2349</v>
      </c>
      <c r="T50" s="10">
        <f t="shared" si="3"/>
        <v>9540</v>
      </c>
      <c r="U50" s="10">
        <f t="shared" si="4"/>
        <v>32819.2</v>
      </c>
      <c r="X50" s="1">
        <v>0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</row>
    <row r="51" spans="1:29" ht="34.5" customHeight="1">
      <c r="A51" s="7">
        <v>34</v>
      </c>
      <c r="B51" s="4" t="s">
        <v>17</v>
      </c>
      <c r="C51" s="7" t="s">
        <v>129</v>
      </c>
      <c r="D51" s="7" t="s">
        <v>340</v>
      </c>
      <c r="E51" s="10">
        <v>2380.8</v>
      </c>
      <c r="F51" s="10">
        <v>2385.6</v>
      </c>
      <c r="G51" s="10">
        <v>2377.8</v>
      </c>
      <c r="H51" s="10">
        <f t="shared" si="0"/>
        <v>7144.2</v>
      </c>
      <c r="I51" s="10">
        <v>4690</v>
      </c>
      <c r="J51" s="10">
        <v>4474</v>
      </c>
      <c r="K51" s="10">
        <v>4470</v>
      </c>
      <c r="L51" s="10">
        <f t="shared" si="1"/>
        <v>13634</v>
      </c>
      <c r="M51" s="11">
        <v>4418</v>
      </c>
      <c r="N51" s="11">
        <v>4428</v>
      </c>
      <c r="O51" s="11">
        <v>4490</v>
      </c>
      <c r="P51" s="11">
        <f t="shared" si="2"/>
        <v>13336</v>
      </c>
      <c r="Q51" s="10">
        <v>5714</v>
      </c>
      <c r="R51" s="10">
        <v>4735</v>
      </c>
      <c r="S51" s="10">
        <v>3524</v>
      </c>
      <c r="T51" s="10">
        <f t="shared" si="3"/>
        <v>13973</v>
      </c>
      <c r="U51" s="10">
        <f t="shared" si="4"/>
        <v>48087.2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1</v>
      </c>
    </row>
    <row r="52" spans="1:29" ht="34.5" customHeight="1">
      <c r="A52" s="7">
        <v>35</v>
      </c>
      <c r="B52" s="4" t="s">
        <v>18</v>
      </c>
      <c r="C52" s="7" t="s">
        <v>130</v>
      </c>
      <c r="D52" s="7" t="s">
        <v>340</v>
      </c>
      <c r="E52" s="10">
        <v>1516</v>
      </c>
      <c r="F52" s="10">
        <v>1602.2</v>
      </c>
      <c r="G52" s="10">
        <v>891.2</v>
      </c>
      <c r="H52" s="10">
        <f t="shared" si="0"/>
        <v>4009.3999999999996</v>
      </c>
      <c r="I52" s="10">
        <v>3133</v>
      </c>
      <c r="J52" s="10">
        <v>2997.8</v>
      </c>
      <c r="K52" s="10">
        <v>2988</v>
      </c>
      <c r="L52" s="10">
        <f t="shared" si="1"/>
        <v>9118.8</v>
      </c>
      <c r="M52" s="11">
        <v>2997</v>
      </c>
      <c r="N52" s="11">
        <v>2994.8</v>
      </c>
      <c r="O52" s="11">
        <v>3019.8</v>
      </c>
      <c r="P52" s="11">
        <f t="shared" si="2"/>
        <v>9011.6</v>
      </c>
      <c r="Q52" s="10">
        <v>3810</v>
      </c>
      <c r="R52" s="10">
        <v>3158</v>
      </c>
      <c r="S52" s="10">
        <v>2349</v>
      </c>
      <c r="T52" s="10">
        <f t="shared" si="3"/>
        <v>9317</v>
      </c>
      <c r="U52" s="10">
        <f t="shared" si="4"/>
        <v>31456.8</v>
      </c>
      <c r="X52" s="1">
        <v>0</v>
      </c>
      <c r="Y52" s="1">
        <v>0</v>
      </c>
      <c r="Z52" s="1">
        <v>0</v>
      </c>
      <c r="AA52" s="1">
        <v>0</v>
      </c>
      <c r="AB52" s="1">
        <v>1</v>
      </c>
      <c r="AC52" s="1">
        <v>0</v>
      </c>
    </row>
    <row r="53" spans="1:29" ht="34.5" customHeight="1">
      <c r="A53" s="7">
        <v>36</v>
      </c>
      <c r="B53" s="4" t="s">
        <v>301</v>
      </c>
      <c r="C53" s="7" t="s">
        <v>131</v>
      </c>
      <c r="D53" s="7" t="s">
        <v>340</v>
      </c>
      <c r="E53" s="10">
        <v>10131.2</v>
      </c>
      <c r="F53" s="10">
        <v>10815</v>
      </c>
      <c r="G53" s="10">
        <v>11582.6</v>
      </c>
      <c r="H53" s="10">
        <f t="shared" si="0"/>
        <v>32528.800000000003</v>
      </c>
      <c r="I53" s="10">
        <v>17200.4</v>
      </c>
      <c r="J53" s="10">
        <v>16871.4</v>
      </c>
      <c r="K53" s="10">
        <v>17947.6</v>
      </c>
      <c r="L53" s="10">
        <f t="shared" si="1"/>
        <v>52019.4</v>
      </c>
      <c r="M53" s="11">
        <v>20242.4</v>
      </c>
      <c r="N53" s="11">
        <v>20241</v>
      </c>
      <c r="O53" s="11">
        <v>20273.8</v>
      </c>
      <c r="P53" s="11">
        <f t="shared" si="2"/>
        <v>60757.2</v>
      </c>
      <c r="Q53" s="10">
        <v>25701</v>
      </c>
      <c r="R53" s="10">
        <v>22814</v>
      </c>
      <c r="S53" s="10">
        <v>15864</v>
      </c>
      <c r="T53" s="10">
        <f t="shared" si="3"/>
        <v>64379</v>
      </c>
      <c r="U53" s="10">
        <f t="shared" si="4"/>
        <v>209684.40000000002</v>
      </c>
      <c r="X53" s="1">
        <v>0</v>
      </c>
      <c r="Y53" s="1">
        <v>1</v>
      </c>
      <c r="Z53" s="1">
        <v>0</v>
      </c>
      <c r="AA53" s="1">
        <v>0</v>
      </c>
      <c r="AB53" s="1">
        <v>0</v>
      </c>
      <c r="AC53" s="1">
        <v>0</v>
      </c>
    </row>
    <row r="54" spans="1:29" ht="34.5" customHeight="1">
      <c r="A54" s="7">
        <v>37</v>
      </c>
      <c r="B54" s="4" t="s">
        <v>263</v>
      </c>
      <c r="C54" s="7" t="s">
        <v>264</v>
      </c>
      <c r="D54" s="7" t="s">
        <v>340</v>
      </c>
      <c r="E54" s="10">
        <v>1559</v>
      </c>
      <c r="F54" s="10">
        <v>1596</v>
      </c>
      <c r="G54" s="10">
        <v>1445</v>
      </c>
      <c r="H54" s="10">
        <f t="shared" si="0"/>
        <v>4600</v>
      </c>
      <c r="I54" s="10">
        <v>3098</v>
      </c>
      <c r="J54" s="10">
        <v>2945</v>
      </c>
      <c r="K54" s="10">
        <v>2944</v>
      </c>
      <c r="L54" s="10">
        <f t="shared" si="1"/>
        <v>8987</v>
      </c>
      <c r="M54" s="11">
        <v>2994</v>
      </c>
      <c r="N54" s="11">
        <v>2993</v>
      </c>
      <c r="O54" s="11">
        <v>2852</v>
      </c>
      <c r="P54" s="11">
        <f t="shared" si="2"/>
        <v>8839</v>
      </c>
      <c r="Q54" s="10">
        <v>3810</v>
      </c>
      <c r="R54" s="10">
        <v>3158</v>
      </c>
      <c r="S54" s="10">
        <v>2349</v>
      </c>
      <c r="T54" s="10">
        <f t="shared" si="3"/>
        <v>9317</v>
      </c>
      <c r="U54" s="10">
        <f t="shared" si="4"/>
        <v>31743</v>
      </c>
      <c r="X54" s="1">
        <v>0</v>
      </c>
      <c r="Y54" s="1">
        <v>0</v>
      </c>
      <c r="Z54" s="1">
        <v>0</v>
      </c>
      <c r="AA54" s="1">
        <v>0</v>
      </c>
      <c r="AB54" s="1">
        <v>1</v>
      </c>
      <c r="AC54" s="1">
        <v>0</v>
      </c>
    </row>
    <row r="55" spans="1:29" ht="34.5" customHeight="1">
      <c r="A55" s="7">
        <v>38</v>
      </c>
      <c r="B55" s="4" t="s">
        <v>367</v>
      </c>
      <c r="C55" s="7" t="s">
        <v>132</v>
      </c>
      <c r="D55" s="7" t="s">
        <v>340</v>
      </c>
      <c r="E55" s="10">
        <v>3157.6</v>
      </c>
      <c r="F55" s="10">
        <v>3431.4</v>
      </c>
      <c r="G55" s="10">
        <v>2581.2</v>
      </c>
      <c r="H55" s="10">
        <f t="shared" si="0"/>
        <v>9170.2</v>
      </c>
      <c r="I55" s="10">
        <v>7094</v>
      </c>
      <c r="J55" s="10">
        <v>6531</v>
      </c>
      <c r="K55" s="10">
        <v>6745</v>
      </c>
      <c r="L55" s="10">
        <f t="shared" si="1"/>
        <v>20370</v>
      </c>
      <c r="M55" s="11">
        <v>6033</v>
      </c>
      <c r="N55" s="11">
        <v>6705</v>
      </c>
      <c r="O55" s="11">
        <v>6754</v>
      </c>
      <c r="P55" s="11">
        <f t="shared" si="2"/>
        <v>19492</v>
      </c>
      <c r="Q55" s="10">
        <v>8571</v>
      </c>
      <c r="R55" s="10">
        <v>7107</v>
      </c>
      <c r="S55" s="10">
        <v>5288</v>
      </c>
      <c r="T55" s="10">
        <f t="shared" si="3"/>
        <v>20966</v>
      </c>
      <c r="U55" s="10">
        <f t="shared" si="4"/>
        <v>69998.2</v>
      </c>
      <c r="X55" s="1">
        <v>0</v>
      </c>
      <c r="Y55" s="1">
        <v>0</v>
      </c>
      <c r="Z55" s="1">
        <v>0</v>
      </c>
      <c r="AA55" s="1">
        <v>0</v>
      </c>
      <c r="AB55" s="1">
        <v>1</v>
      </c>
      <c r="AC55" s="1">
        <v>0</v>
      </c>
    </row>
    <row r="56" spans="1:29" ht="34.5" customHeight="1">
      <c r="A56" s="7">
        <v>39</v>
      </c>
      <c r="B56" s="4" t="s">
        <v>19</v>
      </c>
      <c r="C56" s="7" t="s">
        <v>133</v>
      </c>
      <c r="D56" s="7" t="s">
        <v>340</v>
      </c>
      <c r="E56" s="10">
        <v>3776.6</v>
      </c>
      <c r="F56" s="10">
        <v>3898</v>
      </c>
      <c r="G56" s="10">
        <v>4337.4</v>
      </c>
      <c r="H56" s="10">
        <f t="shared" si="0"/>
        <v>12012</v>
      </c>
      <c r="I56" s="10">
        <v>7829</v>
      </c>
      <c r="J56" s="10">
        <v>7412</v>
      </c>
      <c r="K56" s="10">
        <v>7413</v>
      </c>
      <c r="L56" s="10">
        <f t="shared" si="1"/>
        <v>22654</v>
      </c>
      <c r="M56" s="11">
        <v>7065</v>
      </c>
      <c r="N56" s="11">
        <v>7119</v>
      </c>
      <c r="O56" s="11">
        <v>8288</v>
      </c>
      <c r="P56" s="11">
        <f t="shared" si="2"/>
        <v>22472</v>
      </c>
      <c r="Q56" s="10">
        <v>9524</v>
      </c>
      <c r="R56" s="10">
        <v>8452</v>
      </c>
      <c r="S56" s="10">
        <v>5873</v>
      </c>
      <c r="T56" s="10">
        <f t="shared" si="3"/>
        <v>23849</v>
      </c>
      <c r="U56" s="10">
        <f t="shared" si="4"/>
        <v>80987</v>
      </c>
      <c r="X56" s="1">
        <v>1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</row>
    <row r="57" spans="1:29" ht="34.5" customHeight="1">
      <c r="A57" s="7">
        <v>40</v>
      </c>
      <c r="B57" s="4" t="s">
        <v>302</v>
      </c>
      <c r="C57" s="7" t="s">
        <v>134</v>
      </c>
      <c r="D57" s="7" t="s">
        <v>340</v>
      </c>
      <c r="E57" s="10">
        <v>2743</v>
      </c>
      <c r="F57" s="10">
        <v>3099</v>
      </c>
      <c r="G57" s="10">
        <v>3032</v>
      </c>
      <c r="H57" s="10">
        <f t="shared" si="0"/>
        <v>8874</v>
      </c>
      <c r="I57" s="10">
        <v>5848</v>
      </c>
      <c r="J57" s="10">
        <v>5578</v>
      </c>
      <c r="K57" s="10">
        <v>5664</v>
      </c>
      <c r="L57" s="10">
        <f t="shared" si="1"/>
        <v>17090</v>
      </c>
      <c r="M57" s="11">
        <v>5560</v>
      </c>
      <c r="N57" s="11">
        <v>5431</v>
      </c>
      <c r="O57" s="11">
        <v>6320</v>
      </c>
      <c r="P57" s="11">
        <f t="shared" si="2"/>
        <v>17311</v>
      </c>
      <c r="Q57" s="10">
        <v>7140</v>
      </c>
      <c r="R57" s="10">
        <v>6341</v>
      </c>
      <c r="S57" s="10">
        <v>4406</v>
      </c>
      <c r="T57" s="10">
        <f t="shared" si="3"/>
        <v>17887</v>
      </c>
      <c r="U57" s="10">
        <f t="shared" si="4"/>
        <v>61162</v>
      </c>
      <c r="X57" s="1">
        <v>0</v>
      </c>
      <c r="Y57" s="1">
        <v>0</v>
      </c>
      <c r="Z57" s="1">
        <v>0</v>
      </c>
      <c r="AA57" s="1">
        <v>1</v>
      </c>
      <c r="AB57" s="1">
        <v>0</v>
      </c>
      <c r="AC57" s="1">
        <v>0</v>
      </c>
    </row>
    <row r="58" spans="1:29" ht="34.5" customHeight="1">
      <c r="A58" s="7">
        <v>41</v>
      </c>
      <c r="B58" s="4" t="s">
        <v>84</v>
      </c>
      <c r="C58" s="7" t="s">
        <v>135</v>
      </c>
      <c r="D58" s="7" t="s">
        <v>340</v>
      </c>
      <c r="E58" s="10">
        <v>3578</v>
      </c>
      <c r="F58" s="10">
        <v>3592</v>
      </c>
      <c r="G58" s="10">
        <v>4030</v>
      </c>
      <c r="H58" s="10">
        <f t="shared" si="0"/>
        <v>11200</v>
      </c>
      <c r="I58" s="10">
        <v>7818</v>
      </c>
      <c r="J58" s="10">
        <v>7453</v>
      </c>
      <c r="K58" s="10">
        <v>7356</v>
      </c>
      <c r="L58" s="10">
        <f t="shared" si="1"/>
        <v>22627</v>
      </c>
      <c r="M58" s="11">
        <v>7488</v>
      </c>
      <c r="N58" s="11">
        <v>7499</v>
      </c>
      <c r="O58" s="11">
        <v>7294.8</v>
      </c>
      <c r="P58" s="11">
        <f t="shared" si="2"/>
        <v>22281.8</v>
      </c>
      <c r="Q58" s="10">
        <v>9522</v>
      </c>
      <c r="R58" s="10">
        <v>7898</v>
      </c>
      <c r="S58" s="10">
        <v>5878</v>
      </c>
      <c r="T58" s="10">
        <f t="shared" si="3"/>
        <v>23298</v>
      </c>
      <c r="U58" s="10">
        <f t="shared" si="4"/>
        <v>79406.8</v>
      </c>
      <c r="X58" s="1">
        <v>0</v>
      </c>
      <c r="Y58" s="1">
        <v>0</v>
      </c>
      <c r="Z58" s="1">
        <v>1</v>
      </c>
      <c r="AA58" s="1">
        <v>0</v>
      </c>
      <c r="AB58" s="1">
        <v>0</v>
      </c>
      <c r="AC58" s="1">
        <v>0</v>
      </c>
    </row>
    <row r="59" spans="1:29" ht="34.5" customHeight="1">
      <c r="A59" s="7">
        <v>42</v>
      </c>
      <c r="B59" s="4" t="s">
        <v>67</v>
      </c>
      <c r="C59" s="7" t="s">
        <v>136</v>
      </c>
      <c r="D59" s="7" t="s">
        <v>340</v>
      </c>
      <c r="E59" s="10">
        <v>2389</v>
      </c>
      <c r="F59" s="10">
        <v>2393</v>
      </c>
      <c r="G59" s="10">
        <v>2434</v>
      </c>
      <c r="H59" s="10">
        <f t="shared" si="0"/>
        <v>7216</v>
      </c>
      <c r="I59" s="10">
        <v>4679</v>
      </c>
      <c r="J59" s="10">
        <v>4473</v>
      </c>
      <c r="K59" s="10">
        <v>4818</v>
      </c>
      <c r="L59" s="10">
        <f t="shared" si="1"/>
        <v>13970</v>
      </c>
      <c r="M59" s="11">
        <v>4458</v>
      </c>
      <c r="N59" s="11">
        <v>4490</v>
      </c>
      <c r="O59" s="11">
        <v>4905</v>
      </c>
      <c r="P59" s="11">
        <f t="shared" si="2"/>
        <v>13853</v>
      </c>
      <c r="Q59" s="10">
        <v>5714</v>
      </c>
      <c r="R59" s="10">
        <v>5069</v>
      </c>
      <c r="S59" s="10">
        <v>3524</v>
      </c>
      <c r="T59" s="10">
        <f t="shared" si="3"/>
        <v>14307</v>
      </c>
      <c r="U59" s="10">
        <f t="shared" si="4"/>
        <v>49346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1</v>
      </c>
    </row>
    <row r="60" spans="1:29" ht="34.5" customHeight="1">
      <c r="A60" s="7">
        <v>43</v>
      </c>
      <c r="B60" s="4" t="s">
        <v>68</v>
      </c>
      <c r="C60" s="7" t="s">
        <v>137</v>
      </c>
      <c r="D60" s="7" t="s">
        <v>340</v>
      </c>
      <c r="E60" s="10">
        <v>1583</v>
      </c>
      <c r="F60" s="10">
        <v>1595</v>
      </c>
      <c r="G60" s="10">
        <v>1610</v>
      </c>
      <c r="H60" s="10">
        <f t="shared" si="0"/>
        <v>4788</v>
      </c>
      <c r="I60" s="10">
        <v>3130</v>
      </c>
      <c r="J60" s="10">
        <v>2948</v>
      </c>
      <c r="K60" s="10">
        <v>3186</v>
      </c>
      <c r="L60" s="10">
        <f t="shared" si="1"/>
        <v>9264</v>
      </c>
      <c r="M60" s="11">
        <v>2997</v>
      </c>
      <c r="N60" s="11">
        <v>2987</v>
      </c>
      <c r="O60" s="11">
        <v>3210</v>
      </c>
      <c r="P60" s="11">
        <f t="shared" si="2"/>
        <v>9194</v>
      </c>
      <c r="Q60" s="10">
        <v>3810</v>
      </c>
      <c r="R60" s="10">
        <v>3381</v>
      </c>
      <c r="S60" s="10">
        <v>2349</v>
      </c>
      <c r="T60" s="10">
        <f t="shared" si="3"/>
        <v>9540</v>
      </c>
      <c r="U60" s="10">
        <f t="shared" si="4"/>
        <v>32786</v>
      </c>
      <c r="X60" s="1">
        <v>0</v>
      </c>
      <c r="Y60" s="1">
        <v>0</v>
      </c>
      <c r="Z60" s="1">
        <v>0</v>
      </c>
      <c r="AA60" s="1">
        <v>0</v>
      </c>
      <c r="AB60" s="1">
        <v>1</v>
      </c>
      <c r="AC60" s="1">
        <v>0</v>
      </c>
    </row>
    <row r="61" spans="1:29" ht="34.5" customHeight="1">
      <c r="A61" s="7">
        <v>44</v>
      </c>
      <c r="B61" s="4" t="s">
        <v>20</v>
      </c>
      <c r="C61" s="7" t="s">
        <v>138</v>
      </c>
      <c r="D61" s="7" t="s">
        <v>340</v>
      </c>
      <c r="E61" s="10">
        <v>2396.8</v>
      </c>
      <c r="F61" s="10">
        <v>2404</v>
      </c>
      <c r="G61" s="10">
        <v>2424.8</v>
      </c>
      <c r="H61" s="10">
        <f t="shared" si="0"/>
        <v>7225.6</v>
      </c>
      <c r="I61" s="10">
        <v>4698</v>
      </c>
      <c r="J61" s="10">
        <v>4496</v>
      </c>
      <c r="K61" s="10">
        <v>4778</v>
      </c>
      <c r="L61" s="10">
        <f t="shared" si="1"/>
        <v>13972</v>
      </c>
      <c r="M61" s="11">
        <v>4510</v>
      </c>
      <c r="N61" s="11">
        <v>4493</v>
      </c>
      <c r="O61" s="11">
        <v>4852</v>
      </c>
      <c r="P61" s="11">
        <f t="shared" si="2"/>
        <v>13855</v>
      </c>
      <c r="Q61" s="10">
        <v>5714</v>
      </c>
      <c r="R61" s="10">
        <v>5071</v>
      </c>
      <c r="S61" s="10">
        <v>3524</v>
      </c>
      <c r="T61" s="10">
        <f t="shared" si="3"/>
        <v>14309</v>
      </c>
      <c r="U61" s="10">
        <f t="shared" si="4"/>
        <v>49361.6</v>
      </c>
      <c r="X61" s="1">
        <v>1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</row>
    <row r="62" spans="1:29" ht="34.5" customHeight="1">
      <c r="A62" s="7">
        <v>45</v>
      </c>
      <c r="B62" s="4" t="s">
        <v>21</v>
      </c>
      <c r="C62" s="7" t="s">
        <v>139</v>
      </c>
      <c r="D62" s="7" t="s">
        <v>340</v>
      </c>
      <c r="E62" s="10">
        <v>2376</v>
      </c>
      <c r="F62" s="10">
        <v>2411.8</v>
      </c>
      <c r="G62" s="10">
        <v>2429.6</v>
      </c>
      <c r="H62" s="10">
        <f t="shared" si="0"/>
        <v>7217.4</v>
      </c>
      <c r="I62" s="10">
        <v>4688</v>
      </c>
      <c r="J62" s="10">
        <v>4496</v>
      </c>
      <c r="K62" s="10">
        <v>4150</v>
      </c>
      <c r="L62" s="10">
        <f t="shared" si="1"/>
        <v>13334</v>
      </c>
      <c r="M62" s="11">
        <v>4499</v>
      </c>
      <c r="N62" s="11">
        <v>4468</v>
      </c>
      <c r="O62" s="11">
        <v>4504</v>
      </c>
      <c r="P62" s="11">
        <f t="shared" si="2"/>
        <v>13471</v>
      </c>
      <c r="Q62" s="10">
        <v>5714</v>
      </c>
      <c r="R62" s="10">
        <v>5069</v>
      </c>
      <c r="S62" s="10">
        <v>3524</v>
      </c>
      <c r="T62" s="10">
        <f t="shared" si="3"/>
        <v>14307</v>
      </c>
      <c r="U62" s="10">
        <f t="shared" si="4"/>
        <v>48329.4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1</v>
      </c>
    </row>
    <row r="63" spans="1:29" ht="34.5" customHeight="1">
      <c r="A63" s="7">
        <v>46</v>
      </c>
      <c r="B63" s="4" t="s">
        <v>270</v>
      </c>
      <c r="C63" s="7" t="s">
        <v>271</v>
      </c>
      <c r="D63" s="7" t="s">
        <v>340</v>
      </c>
      <c r="E63" s="10">
        <v>2393</v>
      </c>
      <c r="F63" s="10">
        <v>2390</v>
      </c>
      <c r="G63" s="10">
        <v>2439.8</v>
      </c>
      <c r="H63" s="10">
        <f t="shared" si="0"/>
        <v>7222.8</v>
      </c>
      <c r="I63" s="10">
        <v>4698</v>
      </c>
      <c r="J63" s="10">
        <v>4483</v>
      </c>
      <c r="K63" s="10">
        <v>4775</v>
      </c>
      <c r="L63" s="10">
        <f t="shared" si="1"/>
        <v>13956</v>
      </c>
      <c r="M63" s="11">
        <v>4331</v>
      </c>
      <c r="N63" s="11">
        <v>4490</v>
      </c>
      <c r="O63" s="11">
        <v>5023</v>
      </c>
      <c r="P63" s="11">
        <f t="shared" si="2"/>
        <v>13844</v>
      </c>
      <c r="Q63" s="10">
        <v>5714</v>
      </c>
      <c r="R63" s="10">
        <v>5071</v>
      </c>
      <c r="S63" s="10">
        <v>3524</v>
      </c>
      <c r="T63" s="10">
        <f t="shared" si="3"/>
        <v>14309</v>
      </c>
      <c r="U63" s="10">
        <f t="shared" si="4"/>
        <v>49331.8</v>
      </c>
      <c r="X63" s="1">
        <v>1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</row>
    <row r="64" spans="1:29" ht="34.5" customHeight="1">
      <c r="A64" s="7">
        <v>47</v>
      </c>
      <c r="B64" s="4" t="s">
        <v>291</v>
      </c>
      <c r="C64" s="7" t="s">
        <v>292</v>
      </c>
      <c r="D64" s="7" t="s">
        <v>340</v>
      </c>
      <c r="E64" s="10">
        <v>2379.2</v>
      </c>
      <c r="F64" s="10">
        <v>2365.2</v>
      </c>
      <c r="G64" s="10">
        <v>2423.8</v>
      </c>
      <c r="H64" s="10">
        <f t="shared" si="0"/>
        <v>7168.2</v>
      </c>
      <c r="I64" s="10">
        <v>4615</v>
      </c>
      <c r="J64" s="10">
        <v>4496</v>
      </c>
      <c r="K64" s="10">
        <v>4501</v>
      </c>
      <c r="L64" s="10">
        <f t="shared" si="1"/>
        <v>13612</v>
      </c>
      <c r="M64" s="11">
        <v>4488</v>
      </c>
      <c r="N64" s="11">
        <v>4500</v>
      </c>
      <c r="O64" s="11">
        <v>4500</v>
      </c>
      <c r="P64" s="11">
        <f t="shared" si="2"/>
        <v>13488</v>
      </c>
      <c r="Q64" s="10">
        <v>5714</v>
      </c>
      <c r="R64" s="10">
        <v>5069</v>
      </c>
      <c r="S64" s="10">
        <v>3524</v>
      </c>
      <c r="T64" s="10">
        <f t="shared" si="3"/>
        <v>14307</v>
      </c>
      <c r="U64" s="10">
        <f t="shared" si="4"/>
        <v>48575.2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</v>
      </c>
    </row>
    <row r="65" spans="1:29" ht="34.5" customHeight="1">
      <c r="A65" s="7">
        <v>48</v>
      </c>
      <c r="B65" s="4" t="s">
        <v>97</v>
      </c>
      <c r="C65" s="7" t="s">
        <v>140</v>
      </c>
      <c r="D65" s="7" t="s">
        <v>340</v>
      </c>
      <c r="E65" s="10">
        <v>2998.4</v>
      </c>
      <c r="F65" s="10">
        <v>3002.8</v>
      </c>
      <c r="G65" s="10">
        <v>3030.4</v>
      </c>
      <c r="H65" s="10">
        <f t="shared" si="0"/>
        <v>9031.6</v>
      </c>
      <c r="I65" s="10">
        <v>5844</v>
      </c>
      <c r="J65" s="10">
        <v>5623</v>
      </c>
      <c r="K65" s="10">
        <v>5969</v>
      </c>
      <c r="L65" s="10">
        <f t="shared" si="1"/>
        <v>17436</v>
      </c>
      <c r="M65" s="11">
        <v>5616</v>
      </c>
      <c r="N65" s="11">
        <v>5620</v>
      </c>
      <c r="O65" s="11">
        <v>6065.8</v>
      </c>
      <c r="P65" s="11">
        <f t="shared" si="2"/>
        <v>17301.8</v>
      </c>
      <c r="Q65" s="10">
        <v>7140</v>
      </c>
      <c r="R65" s="10">
        <v>6341</v>
      </c>
      <c r="S65" s="10">
        <v>4406</v>
      </c>
      <c r="T65" s="10">
        <f t="shared" si="3"/>
        <v>17887</v>
      </c>
      <c r="U65" s="10">
        <f t="shared" si="4"/>
        <v>61656.399999999994</v>
      </c>
      <c r="X65" s="1">
        <v>0</v>
      </c>
      <c r="Y65" s="1">
        <v>0</v>
      </c>
      <c r="Z65" s="1">
        <v>0</v>
      </c>
      <c r="AA65" s="1">
        <v>1</v>
      </c>
      <c r="AB65" s="1">
        <v>0</v>
      </c>
      <c r="AC65" s="1">
        <v>0</v>
      </c>
    </row>
    <row r="66" spans="1:29" ht="34.5" customHeight="1">
      <c r="A66" s="7">
        <v>49</v>
      </c>
      <c r="B66" s="4" t="s">
        <v>22</v>
      </c>
      <c r="C66" s="7" t="s">
        <v>141</v>
      </c>
      <c r="D66" s="7" t="s">
        <v>340</v>
      </c>
      <c r="E66" s="10">
        <v>5987.4</v>
      </c>
      <c r="F66" s="10">
        <v>5842.4</v>
      </c>
      <c r="G66" s="10">
        <v>6223</v>
      </c>
      <c r="H66" s="10">
        <f t="shared" si="0"/>
        <v>18052.8</v>
      </c>
      <c r="I66" s="10">
        <v>11751</v>
      </c>
      <c r="J66" s="10">
        <v>11241</v>
      </c>
      <c r="K66" s="10">
        <v>11245</v>
      </c>
      <c r="L66" s="10">
        <f t="shared" si="1"/>
        <v>34237</v>
      </c>
      <c r="M66" s="11">
        <v>11242</v>
      </c>
      <c r="N66" s="11">
        <v>11175</v>
      </c>
      <c r="O66" s="11">
        <v>11260</v>
      </c>
      <c r="P66" s="11">
        <f t="shared" si="2"/>
        <v>33677</v>
      </c>
      <c r="Q66" s="10">
        <v>14285</v>
      </c>
      <c r="R66" s="10">
        <v>11844</v>
      </c>
      <c r="S66" s="10">
        <v>8812</v>
      </c>
      <c r="T66" s="10">
        <f t="shared" si="3"/>
        <v>34941</v>
      </c>
      <c r="U66" s="10">
        <f t="shared" si="4"/>
        <v>120907.8</v>
      </c>
      <c r="X66" s="1">
        <v>1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</row>
    <row r="67" spans="1:29" ht="34.5" customHeight="1">
      <c r="A67" s="7">
        <v>50</v>
      </c>
      <c r="B67" s="4" t="s">
        <v>369</v>
      </c>
      <c r="C67" s="7" t="s">
        <v>142</v>
      </c>
      <c r="D67" s="7" t="s">
        <v>340</v>
      </c>
      <c r="E67" s="10">
        <v>1598</v>
      </c>
      <c r="F67" s="10">
        <v>1603</v>
      </c>
      <c r="G67" s="10">
        <v>1618</v>
      </c>
      <c r="H67" s="10">
        <f t="shared" si="0"/>
        <v>4819</v>
      </c>
      <c r="I67" s="10">
        <v>3031</v>
      </c>
      <c r="J67" s="10">
        <v>3104</v>
      </c>
      <c r="K67" s="10">
        <v>3186</v>
      </c>
      <c r="L67" s="10">
        <f t="shared" si="1"/>
        <v>9321</v>
      </c>
      <c r="M67" s="11">
        <v>3001</v>
      </c>
      <c r="N67" s="11">
        <v>3001</v>
      </c>
      <c r="O67" s="11">
        <v>3236</v>
      </c>
      <c r="P67" s="11">
        <f t="shared" si="2"/>
        <v>9238</v>
      </c>
      <c r="Q67" s="10">
        <v>3810</v>
      </c>
      <c r="R67" s="10">
        <v>3381</v>
      </c>
      <c r="S67" s="10">
        <v>2349</v>
      </c>
      <c r="T67" s="10">
        <f t="shared" si="3"/>
        <v>9540</v>
      </c>
      <c r="U67" s="10">
        <f t="shared" si="4"/>
        <v>32918</v>
      </c>
      <c r="X67" s="1">
        <v>0</v>
      </c>
      <c r="Y67" s="1">
        <v>0</v>
      </c>
      <c r="Z67" s="1">
        <v>0</v>
      </c>
      <c r="AA67" s="1">
        <v>0</v>
      </c>
      <c r="AB67" s="1">
        <v>1</v>
      </c>
      <c r="AC67" s="1">
        <v>0</v>
      </c>
    </row>
    <row r="68" spans="1:29" ht="34.5" customHeight="1">
      <c r="A68" s="7">
        <v>51</v>
      </c>
      <c r="B68" s="4" t="s">
        <v>23</v>
      </c>
      <c r="C68" s="7" t="s">
        <v>143</v>
      </c>
      <c r="D68" s="7" t="s">
        <v>340</v>
      </c>
      <c r="E68" s="10">
        <v>1997</v>
      </c>
      <c r="F68" s="10">
        <v>2001</v>
      </c>
      <c r="G68" s="10">
        <v>2021</v>
      </c>
      <c r="H68" s="10">
        <f t="shared" si="0"/>
        <v>6019</v>
      </c>
      <c r="I68" s="10">
        <v>3914</v>
      </c>
      <c r="J68" s="10">
        <v>3750</v>
      </c>
      <c r="K68" s="10">
        <v>3978</v>
      </c>
      <c r="L68" s="10">
        <f t="shared" si="1"/>
        <v>11642</v>
      </c>
      <c r="M68" s="11">
        <v>3748</v>
      </c>
      <c r="N68" s="11">
        <v>3737</v>
      </c>
      <c r="O68" s="11">
        <v>4038</v>
      </c>
      <c r="P68" s="11">
        <f t="shared" si="2"/>
        <v>11523</v>
      </c>
      <c r="Q68" s="10">
        <v>4761</v>
      </c>
      <c r="R68" s="10">
        <v>4228</v>
      </c>
      <c r="S68" s="10">
        <v>2939</v>
      </c>
      <c r="T68" s="10">
        <f t="shared" si="3"/>
        <v>11928</v>
      </c>
      <c r="U68" s="10">
        <f t="shared" si="4"/>
        <v>41112</v>
      </c>
      <c r="X68" s="1">
        <v>0</v>
      </c>
      <c r="Y68" s="1">
        <v>0</v>
      </c>
      <c r="Z68" s="1">
        <v>1</v>
      </c>
      <c r="AA68" s="1">
        <v>0</v>
      </c>
      <c r="AB68" s="1">
        <v>0</v>
      </c>
      <c r="AC68" s="1">
        <v>0</v>
      </c>
    </row>
    <row r="69" spans="1:29" ht="34.5" customHeight="1">
      <c r="A69" s="7">
        <v>52</v>
      </c>
      <c r="B69" s="4" t="s">
        <v>24</v>
      </c>
      <c r="C69" s="7" t="s">
        <v>144</v>
      </c>
      <c r="D69" s="7" t="s">
        <v>340</v>
      </c>
      <c r="E69" s="10">
        <v>3177.6</v>
      </c>
      <c r="F69" s="10">
        <v>3200</v>
      </c>
      <c r="G69" s="10">
        <v>3232</v>
      </c>
      <c r="H69" s="10">
        <f t="shared" si="0"/>
        <v>9609.6</v>
      </c>
      <c r="I69" s="10">
        <v>6260</v>
      </c>
      <c r="J69" s="10">
        <v>5995</v>
      </c>
      <c r="K69" s="10">
        <v>6342</v>
      </c>
      <c r="L69" s="10">
        <f t="shared" si="1"/>
        <v>18597</v>
      </c>
      <c r="M69" s="11">
        <v>5991</v>
      </c>
      <c r="N69" s="11">
        <v>5976</v>
      </c>
      <c r="O69" s="11">
        <v>6470</v>
      </c>
      <c r="P69" s="11">
        <f t="shared" si="2"/>
        <v>18437</v>
      </c>
      <c r="Q69" s="10">
        <v>7620</v>
      </c>
      <c r="R69" s="10">
        <v>6762</v>
      </c>
      <c r="S69" s="10">
        <v>4698</v>
      </c>
      <c r="T69" s="10">
        <f t="shared" si="3"/>
        <v>19080</v>
      </c>
      <c r="U69" s="10">
        <f t="shared" si="4"/>
        <v>65723.6</v>
      </c>
      <c r="X69" s="1">
        <v>0</v>
      </c>
      <c r="Y69" s="1">
        <v>0</v>
      </c>
      <c r="Z69" s="1">
        <v>0</v>
      </c>
      <c r="AA69" s="1">
        <v>0</v>
      </c>
      <c r="AB69" s="1">
        <v>1</v>
      </c>
      <c r="AC69" s="1">
        <v>0</v>
      </c>
    </row>
    <row r="70" spans="1:29" ht="34.5" customHeight="1">
      <c r="A70" s="7">
        <v>53</v>
      </c>
      <c r="B70" s="4" t="s">
        <v>25</v>
      </c>
      <c r="C70" s="7" t="s">
        <v>145</v>
      </c>
      <c r="D70" s="7" t="s">
        <v>340</v>
      </c>
      <c r="E70" s="10">
        <v>2397</v>
      </c>
      <c r="F70" s="10">
        <v>2402</v>
      </c>
      <c r="G70" s="10">
        <v>2429.6</v>
      </c>
      <c r="H70" s="10">
        <f t="shared" si="0"/>
        <v>7228.6</v>
      </c>
      <c r="I70" s="10">
        <v>4688</v>
      </c>
      <c r="J70" s="10">
        <v>4495</v>
      </c>
      <c r="K70" s="10">
        <v>4797</v>
      </c>
      <c r="L70" s="10">
        <f t="shared" si="1"/>
        <v>13980</v>
      </c>
      <c r="M70" s="11">
        <v>4483</v>
      </c>
      <c r="N70" s="11">
        <v>4492</v>
      </c>
      <c r="O70" s="11">
        <v>4872</v>
      </c>
      <c r="P70" s="11">
        <f t="shared" si="2"/>
        <v>13847</v>
      </c>
      <c r="Q70" s="10">
        <v>5714</v>
      </c>
      <c r="R70" s="10">
        <v>5071</v>
      </c>
      <c r="S70" s="10">
        <v>3524</v>
      </c>
      <c r="T70" s="10">
        <f t="shared" si="3"/>
        <v>14309</v>
      </c>
      <c r="U70" s="10">
        <f t="shared" si="4"/>
        <v>49364.6</v>
      </c>
      <c r="X70" s="1">
        <v>1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</row>
    <row r="71" spans="1:29" ht="34.5" customHeight="1">
      <c r="A71" s="7">
        <v>54</v>
      </c>
      <c r="B71" s="4" t="s">
        <v>69</v>
      </c>
      <c r="C71" s="7" t="s">
        <v>146</v>
      </c>
      <c r="D71" s="7" t="s">
        <v>340</v>
      </c>
      <c r="E71" s="10">
        <v>7191</v>
      </c>
      <c r="F71" s="10">
        <v>7170</v>
      </c>
      <c r="G71" s="10">
        <v>7284</v>
      </c>
      <c r="H71" s="10">
        <f t="shared" si="0"/>
        <v>21645</v>
      </c>
      <c r="I71" s="10">
        <v>14103</v>
      </c>
      <c r="J71" s="10">
        <v>13503</v>
      </c>
      <c r="K71" s="10">
        <v>13497</v>
      </c>
      <c r="L71" s="10">
        <f t="shared" si="1"/>
        <v>41103</v>
      </c>
      <c r="M71" s="11">
        <v>13503</v>
      </c>
      <c r="N71" s="11">
        <v>13273</v>
      </c>
      <c r="O71" s="11">
        <v>14562</v>
      </c>
      <c r="P71" s="11">
        <f t="shared" si="2"/>
        <v>41338</v>
      </c>
      <c r="Q71" s="10">
        <v>17142</v>
      </c>
      <c r="R71" s="10">
        <v>14205</v>
      </c>
      <c r="S71" s="10">
        <v>10572</v>
      </c>
      <c r="T71" s="10">
        <f t="shared" si="3"/>
        <v>41919</v>
      </c>
      <c r="U71" s="10">
        <f t="shared" si="4"/>
        <v>146005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1</v>
      </c>
    </row>
    <row r="72" spans="1:29" ht="34.5" customHeight="1">
      <c r="A72" s="7">
        <v>55</v>
      </c>
      <c r="B72" s="4" t="s">
        <v>26</v>
      </c>
      <c r="C72" s="7" t="s">
        <v>147</v>
      </c>
      <c r="D72" s="7" t="s">
        <v>340</v>
      </c>
      <c r="E72" s="10">
        <v>3992.2</v>
      </c>
      <c r="F72" s="10">
        <v>4005.4</v>
      </c>
      <c r="G72" s="10">
        <v>4044.2</v>
      </c>
      <c r="H72" s="10">
        <f t="shared" si="0"/>
        <v>12041.8</v>
      </c>
      <c r="I72" s="10">
        <v>7829</v>
      </c>
      <c r="J72" s="10">
        <v>7494</v>
      </c>
      <c r="K72" s="10">
        <v>7962</v>
      </c>
      <c r="L72" s="10">
        <f t="shared" si="1"/>
        <v>23285</v>
      </c>
      <c r="M72" s="11">
        <v>7497</v>
      </c>
      <c r="N72" s="11">
        <v>7499</v>
      </c>
      <c r="O72" s="11">
        <v>8086</v>
      </c>
      <c r="P72" s="11">
        <f t="shared" si="2"/>
        <v>23082</v>
      </c>
      <c r="Q72" s="10">
        <v>9524</v>
      </c>
      <c r="R72" s="10">
        <v>8452</v>
      </c>
      <c r="S72" s="10">
        <v>5873</v>
      </c>
      <c r="T72" s="10">
        <f t="shared" si="3"/>
        <v>23849</v>
      </c>
      <c r="U72" s="10">
        <f t="shared" si="4"/>
        <v>82257.8</v>
      </c>
      <c r="X72" s="1">
        <v>1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</row>
    <row r="73" spans="1:29" ht="34.5" customHeight="1">
      <c r="A73" s="7">
        <v>56</v>
      </c>
      <c r="B73" s="4" t="s">
        <v>336</v>
      </c>
      <c r="C73" s="7" t="s">
        <v>148</v>
      </c>
      <c r="D73" s="7" t="s">
        <v>340</v>
      </c>
      <c r="E73" s="10">
        <v>645</v>
      </c>
      <c r="F73" s="10">
        <v>1600</v>
      </c>
      <c r="G73" s="10">
        <v>2573.4</v>
      </c>
      <c r="H73" s="10">
        <f t="shared" si="0"/>
        <v>4818.4</v>
      </c>
      <c r="I73" s="10">
        <v>3122</v>
      </c>
      <c r="J73" s="10">
        <v>2997</v>
      </c>
      <c r="K73" s="10">
        <v>3196.8</v>
      </c>
      <c r="L73" s="10">
        <f t="shared" si="1"/>
        <v>9315.8</v>
      </c>
      <c r="M73" s="11">
        <v>2971.8</v>
      </c>
      <c r="N73" s="11">
        <v>2972</v>
      </c>
      <c r="O73" s="11">
        <v>3294</v>
      </c>
      <c r="P73" s="11">
        <f t="shared" si="2"/>
        <v>9237.8</v>
      </c>
      <c r="Q73" s="10">
        <v>4619</v>
      </c>
      <c r="R73" s="10">
        <v>4998</v>
      </c>
      <c r="S73" s="10">
        <v>3157</v>
      </c>
      <c r="T73" s="10">
        <f t="shared" si="3"/>
        <v>12774</v>
      </c>
      <c r="U73" s="10">
        <f t="shared" si="4"/>
        <v>36146</v>
      </c>
      <c r="X73" s="1">
        <v>0</v>
      </c>
      <c r="Y73" s="1">
        <v>0</v>
      </c>
      <c r="Z73" s="1">
        <v>0</v>
      </c>
      <c r="AA73" s="1">
        <v>0</v>
      </c>
      <c r="AB73" s="1">
        <v>1</v>
      </c>
      <c r="AC73" s="1">
        <v>0</v>
      </c>
    </row>
    <row r="74" spans="1:29" ht="34.5" customHeight="1">
      <c r="A74" s="7">
        <v>57</v>
      </c>
      <c r="B74" s="4" t="s">
        <v>75</v>
      </c>
      <c r="C74" s="7" t="s">
        <v>149</v>
      </c>
      <c r="D74" s="7" t="s">
        <v>340</v>
      </c>
      <c r="E74" s="10">
        <v>2389</v>
      </c>
      <c r="F74" s="10">
        <v>2393</v>
      </c>
      <c r="G74" s="10">
        <v>1997</v>
      </c>
      <c r="H74" s="10">
        <f t="shared" si="0"/>
        <v>6779</v>
      </c>
      <c r="I74" s="10">
        <v>4682</v>
      </c>
      <c r="J74" s="10">
        <v>4484</v>
      </c>
      <c r="K74" s="10">
        <v>4500</v>
      </c>
      <c r="L74" s="10">
        <f t="shared" si="1"/>
        <v>13666</v>
      </c>
      <c r="M74" s="11">
        <v>4193</v>
      </c>
      <c r="N74" s="11">
        <v>4496</v>
      </c>
      <c r="O74" s="11">
        <v>4836</v>
      </c>
      <c r="P74" s="11">
        <f t="shared" si="2"/>
        <v>13525</v>
      </c>
      <c r="Q74" s="10">
        <v>5714</v>
      </c>
      <c r="R74" s="10">
        <v>4737</v>
      </c>
      <c r="S74" s="10">
        <v>3524</v>
      </c>
      <c r="T74" s="10">
        <f t="shared" si="3"/>
        <v>13975</v>
      </c>
      <c r="U74" s="10">
        <f t="shared" si="4"/>
        <v>47945</v>
      </c>
      <c r="X74" s="1">
        <v>1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</row>
    <row r="75" spans="1:29" ht="34.5" customHeight="1">
      <c r="A75" s="7">
        <v>58</v>
      </c>
      <c r="B75" s="4" t="s">
        <v>297</v>
      </c>
      <c r="C75" s="7" t="s">
        <v>150</v>
      </c>
      <c r="D75" s="7" t="s">
        <v>340</v>
      </c>
      <c r="E75" s="10">
        <v>14952.6</v>
      </c>
      <c r="F75" s="10">
        <v>15035.6</v>
      </c>
      <c r="G75" s="10">
        <v>15784</v>
      </c>
      <c r="H75" s="10">
        <f t="shared" si="0"/>
        <v>45772.2</v>
      </c>
      <c r="I75" s="10">
        <v>29475</v>
      </c>
      <c r="J75" s="10">
        <v>28345</v>
      </c>
      <c r="K75" s="10">
        <v>30701</v>
      </c>
      <c r="L75" s="10">
        <f t="shared" si="1"/>
        <v>88521</v>
      </c>
      <c r="M75" s="11">
        <v>28334</v>
      </c>
      <c r="N75" s="11">
        <v>28495</v>
      </c>
      <c r="O75" s="11">
        <v>30921</v>
      </c>
      <c r="P75" s="11">
        <f t="shared" si="2"/>
        <v>87750</v>
      </c>
      <c r="Q75" s="10">
        <v>37001</v>
      </c>
      <c r="R75" s="10">
        <v>30359</v>
      </c>
      <c r="S75" s="10">
        <v>20780</v>
      </c>
      <c r="T75" s="10">
        <f t="shared" si="3"/>
        <v>88140</v>
      </c>
      <c r="U75" s="10">
        <f t="shared" si="4"/>
        <v>310183.2</v>
      </c>
      <c r="X75" s="1">
        <v>0</v>
      </c>
      <c r="Y75" s="1">
        <v>0</v>
      </c>
      <c r="Z75" s="1">
        <v>0</v>
      </c>
      <c r="AA75" s="1">
        <v>0</v>
      </c>
      <c r="AB75" s="1">
        <v>1</v>
      </c>
      <c r="AC75" s="1">
        <v>0</v>
      </c>
    </row>
    <row r="76" spans="1:29" ht="34.5" customHeight="1">
      <c r="A76" s="7">
        <v>59</v>
      </c>
      <c r="B76" s="4" t="s">
        <v>27</v>
      </c>
      <c r="C76" s="7" t="s">
        <v>151</v>
      </c>
      <c r="D76" s="7" t="s">
        <v>340</v>
      </c>
      <c r="E76" s="10">
        <v>5573</v>
      </c>
      <c r="F76" s="10">
        <v>5610</v>
      </c>
      <c r="G76" s="10">
        <v>5664</v>
      </c>
      <c r="H76" s="10">
        <f t="shared" si="0"/>
        <v>16847</v>
      </c>
      <c r="I76" s="10">
        <v>10899</v>
      </c>
      <c r="J76" s="10">
        <v>10503</v>
      </c>
      <c r="K76" s="10">
        <v>11149</v>
      </c>
      <c r="L76" s="10">
        <f t="shared" si="1"/>
        <v>32551</v>
      </c>
      <c r="M76" s="11">
        <v>10501</v>
      </c>
      <c r="N76" s="11">
        <v>10503</v>
      </c>
      <c r="O76" s="11">
        <v>10509</v>
      </c>
      <c r="P76" s="11">
        <f t="shared" si="2"/>
        <v>31513</v>
      </c>
      <c r="Q76" s="10">
        <v>13334</v>
      </c>
      <c r="R76" s="10">
        <v>11833</v>
      </c>
      <c r="S76" s="10">
        <v>8222</v>
      </c>
      <c r="T76" s="10">
        <f t="shared" si="3"/>
        <v>33389</v>
      </c>
      <c r="U76" s="10">
        <f t="shared" si="4"/>
        <v>114300</v>
      </c>
      <c r="X76" s="1">
        <v>1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</row>
    <row r="77" spans="1:29" ht="34.5" customHeight="1">
      <c r="A77" s="7">
        <v>0</v>
      </c>
      <c r="B77" s="4" t="s">
        <v>371</v>
      </c>
      <c r="C77" s="7" t="s">
        <v>152</v>
      </c>
      <c r="D77" s="7" t="s">
        <v>362</v>
      </c>
      <c r="E77" s="10">
        <v>1998</v>
      </c>
      <c r="F77" s="10">
        <v>2003</v>
      </c>
      <c r="G77" s="10">
        <v>2023</v>
      </c>
      <c r="H77" s="10">
        <f t="shared" si="0"/>
        <v>6024</v>
      </c>
      <c r="I77" s="10">
        <v>3917</v>
      </c>
      <c r="J77" s="10">
        <v>3750</v>
      </c>
      <c r="K77" s="10">
        <v>3976</v>
      </c>
      <c r="L77" s="10">
        <f t="shared" si="1"/>
        <v>11643</v>
      </c>
      <c r="M77" s="11">
        <v>3750</v>
      </c>
      <c r="N77" s="11">
        <v>0</v>
      </c>
      <c r="O77" s="11">
        <v>0</v>
      </c>
      <c r="P77" s="11">
        <f t="shared" si="2"/>
        <v>3750</v>
      </c>
      <c r="Q77" s="10">
        <v>0</v>
      </c>
      <c r="R77" s="10">
        <v>0</v>
      </c>
      <c r="S77" s="10">
        <v>0</v>
      </c>
      <c r="T77" s="10">
        <f t="shared" si="3"/>
        <v>0</v>
      </c>
      <c r="U77" s="10">
        <f t="shared" si="4"/>
        <v>21417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</row>
    <row r="78" spans="1:29" ht="34.5" customHeight="1">
      <c r="A78" s="7">
        <v>60</v>
      </c>
      <c r="B78" s="4" t="s">
        <v>28</v>
      </c>
      <c r="C78" s="7" t="s">
        <v>153</v>
      </c>
      <c r="D78" s="7" t="s">
        <v>340</v>
      </c>
      <c r="E78" s="10">
        <v>2397</v>
      </c>
      <c r="F78" s="10">
        <v>2399.4</v>
      </c>
      <c r="G78" s="10">
        <v>2424.8</v>
      </c>
      <c r="H78" s="10">
        <f t="shared" si="0"/>
        <v>7221.2</v>
      </c>
      <c r="I78" s="10">
        <v>4701</v>
      </c>
      <c r="J78" s="10">
        <v>4495</v>
      </c>
      <c r="K78" s="10">
        <v>4782</v>
      </c>
      <c r="L78" s="10">
        <f t="shared" si="1"/>
        <v>13978</v>
      </c>
      <c r="M78" s="11">
        <v>4495</v>
      </c>
      <c r="N78" s="11">
        <v>4499</v>
      </c>
      <c r="O78" s="11">
        <v>4862</v>
      </c>
      <c r="P78" s="11">
        <f t="shared" si="2"/>
        <v>13856</v>
      </c>
      <c r="Q78" s="10">
        <v>5714</v>
      </c>
      <c r="R78" s="10">
        <v>5069</v>
      </c>
      <c r="S78" s="10">
        <v>3524</v>
      </c>
      <c r="T78" s="10">
        <f t="shared" si="3"/>
        <v>14307</v>
      </c>
      <c r="U78" s="10">
        <f t="shared" si="4"/>
        <v>49362.2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1</v>
      </c>
    </row>
    <row r="79" spans="1:29" ht="34.5" customHeight="1">
      <c r="A79" s="7">
        <v>61</v>
      </c>
      <c r="B79" s="4" t="s">
        <v>335</v>
      </c>
      <c r="C79" s="7" t="s">
        <v>154</v>
      </c>
      <c r="D79" s="7" t="s">
        <v>340</v>
      </c>
      <c r="E79" s="10">
        <v>1501.2</v>
      </c>
      <c r="F79" s="10">
        <v>1428</v>
      </c>
      <c r="G79" s="10">
        <v>1461.4</v>
      </c>
      <c r="H79" s="10">
        <f t="shared" si="0"/>
        <v>4390.6</v>
      </c>
      <c r="I79" s="10">
        <v>3020</v>
      </c>
      <c r="J79" s="10">
        <v>2884</v>
      </c>
      <c r="K79" s="10">
        <v>2947</v>
      </c>
      <c r="L79" s="10">
        <f t="shared" si="1"/>
        <v>8851</v>
      </c>
      <c r="M79" s="11">
        <v>2938</v>
      </c>
      <c r="N79" s="11">
        <v>2952</v>
      </c>
      <c r="O79" s="11">
        <v>2869</v>
      </c>
      <c r="P79" s="11">
        <f t="shared" si="2"/>
        <v>8759</v>
      </c>
      <c r="Q79" s="10">
        <v>3810</v>
      </c>
      <c r="R79" s="10">
        <v>3158</v>
      </c>
      <c r="S79" s="10">
        <v>2349</v>
      </c>
      <c r="T79" s="10">
        <f t="shared" si="3"/>
        <v>9317</v>
      </c>
      <c r="U79" s="10">
        <f t="shared" si="4"/>
        <v>31317.6</v>
      </c>
      <c r="X79" s="1">
        <v>0</v>
      </c>
      <c r="Y79" s="1">
        <v>0</v>
      </c>
      <c r="Z79" s="1">
        <v>0</v>
      </c>
      <c r="AA79" s="1">
        <v>0</v>
      </c>
      <c r="AB79" s="1">
        <v>1</v>
      </c>
      <c r="AC79" s="1">
        <v>0</v>
      </c>
    </row>
    <row r="80" spans="1:29" ht="34.5" customHeight="1">
      <c r="A80" s="7">
        <v>62</v>
      </c>
      <c r="B80" s="4" t="s">
        <v>29</v>
      </c>
      <c r="C80" s="7" t="s">
        <v>155</v>
      </c>
      <c r="D80" s="7" t="s">
        <v>340</v>
      </c>
      <c r="E80" s="10">
        <v>1598</v>
      </c>
      <c r="F80" s="10">
        <v>1601.6</v>
      </c>
      <c r="G80" s="10">
        <v>1617</v>
      </c>
      <c r="H80" s="10">
        <f t="shared" si="0"/>
        <v>4816.6</v>
      </c>
      <c r="I80" s="10">
        <v>3130</v>
      </c>
      <c r="J80" s="10">
        <v>2996</v>
      </c>
      <c r="K80" s="10">
        <v>3187</v>
      </c>
      <c r="L80" s="10">
        <f t="shared" si="1"/>
        <v>9313</v>
      </c>
      <c r="M80" s="11">
        <v>3000</v>
      </c>
      <c r="N80" s="11">
        <v>2998</v>
      </c>
      <c r="O80" s="11">
        <v>3240</v>
      </c>
      <c r="P80" s="11">
        <f t="shared" si="2"/>
        <v>9238</v>
      </c>
      <c r="Q80" s="10">
        <v>3810</v>
      </c>
      <c r="R80" s="10">
        <v>3381</v>
      </c>
      <c r="S80" s="10">
        <v>2349</v>
      </c>
      <c r="T80" s="10">
        <f t="shared" si="3"/>
        <v>9540</v>
      </c>
      <c r="U80" s="10">
        <f t="shared" si="4"/>
        <v>32907.6</v>
      </c>
      <c r="X80" s="1">
        <v>0</v>
      </c>
      <c r="Y80" s="1">
        <v>0</v>
      </c>
      <c r="Z80" s="1">
        <v>0</v>
      </c>
      <c r="AA80" s="1">
        <v>0</v>
      </c>
      <c r="AB80" s="1">
        <v>1</v>
      </c>
      <c r="AC80" s="1">
        <v>0</v>
      </c>
    </row>
    <row r="81" spans="1:29" ht="34.5" customHeight="1">
      <c r="A81" s="7">
        <v>63</v>
      </c>
      <c r="B81" s="4" t="s">
        <v>29</v>
      </c>
      <c r="C81" s="7" t="s">
        <v>156</v>
      </c>
      <c r="D81" s="7" t="s">
        <v>340</v>
      </c>
      <c r="E81" s="10">
        <v>1598</v>
      </c>
      <c r="F81" s="10">
        <v>1600</v>
      </c>
      <c r="G81" s="10">
        <v>1616.6</v>
      </c>
      <c r="H81" s="10">
        <f aca="true" t="shared" si="5" ref="H81:H142">E81+F81+G81</f>
        <v>4814.6</v>
      </c>
      <c r="I81" s="10">
        <v>3131</v>
      </c>
      <c r="J81" s="10">
        <v>3001</v>
      </c>
      <c r="K81" s="10">
        <v>3185</v>
      </c>
      <c r="L81" s="10">
        <f aca="true" t="shared" si="6" ref="L81:L142">I81+J81+K81</f>
        <v>9317</v>
      </c>
      <c r="M81" s="11">
        <v>3001</v>
      </c>
      <c r="N81" s="11">
        <v>3001</v>
      </c>
      <c r="O81" s="11">
        <v>3234</v>
      </c>
      <c r="P81" s="11">
        <f aca="true" t="shared" si="7" ref="P81:P142">M81+N81+O81</f>
        <v>9236</v>
      </c>
      <c r="Q81" s="10">
        <v>3810</v>
      </c>
      <c r="R81" s="10">
        <v>3381</v>
      </c>
      <c r="S81" s="10">
        <v>2349</v>
      </c>
      <c r="T81" s="10">
        <f aca="true" t="shared" si="8" ref="T81:T142">Q81+R81+S81</f>
        <v>9540</v>
      </c>
      <c r="U81" s="10">
        <f aca="true" t="shared" si="9" ref="U81:U142">H81+L81+P81+T81</f>
        <v>32907.6</v>
      </c>
      <c r="X81" s="1">
        <v>0</v>
      </c>
      <c r="Y81" s="1">
        <v>0</v>
      </c>
      <c r="Z81" s="1">
        <v>0</v>
      </c>
      <c r="AA81" s="1">
        <v>0</v>
      </c>
      <c r="AB81" s="1">
        <v>1</v>
      </c>
      <c r="AC81" s="1">
        <v>0</v>
      </c>
    </row>
    <row r="82" spans="1:29" ht="34.5" customHeight="1">
      <c r="A82" s="7">
        <v>64</v>
      </c>
      <c r="B82" s="4" t="s">
        <v>59</v>
      </c>
      <c r="C82" s="7" t="s">
        <v>157</v>
      </c>
      <c r="D82" s="7" t="s">
        <v>340</v>
      </c>
      <c r="E82" s="10">
        <v>3580.4</v>
      </c>
      <c r="F82" s="10">
        <v>3573.8</v>
      </c>
      <c r="G82" s="10">
        <v>2983</v>
      </c>
      <c r="H82" s="10">
        <f t="shared" si="5"/>
        <v>10137.2</v>
      </c>
      <c r="I82" s="10">
        <v>6980</v>
      </c>
      <c r="J82" s="10">
        <v>6641</v>
      </c>
      <c r="K82" s="10">
        <v>6680.8</v>
      </c>
      <c r="L82" s="10">
        <f t="shared" si="6"/>
        <v>20301.8</v>
      </c>
      <c r="M82" s="11">
        <v>6798</v>
      </c>
      <c r="N82" s="11">
        <v>6722</v>
      </c>
      <c r="O82" s="11">
        <v>6691</v>
      </c>
      <c r="P82" s="11">
        <f t="shared" si="7"/>
        <v>20211</v>
      </c>
      <c r="Q82" s="10">
        <v>8571</v>
      </c>
      <c r="R82" s="10">
        <v>7609</v>
      </c>
      <c r="S82" s="10">
        <v>5288</v>
      </c>
      <c r="T82" s="10">
        <f t="shared" si="8"/>
        <v>21468</v>
      </c>
      <c r="U82" s="10">
        <f t="shared" si="9"/>
        <v>72118</v>
      </c>
      <c r="X82" s="1">
        <v>0</v>
      </c>
      <c r="Y82" s="1">
        <v>0</v>
      </c>
      <c r="Z82" s="1">
        <v>0</v>
      </c>
      <c r="AA82" s="1">
        <v>0</v>
      </c>
      <c r="AB82" s="1">
        <v>1</v>
      </c>
      <c r="AC82" s="1">
        <v>0</v>
      </c>
    </row>
    <row r="83" spans="1:29" ht="34.5" customHeight="1">
      <c r="A83" s="7">
        <v>65</v>
      </c>
      <c r="B83" s="4" t="s">
        <v>30</v>
      </c>
      <c r="C83" s="7" t="s">
        <v>158</v>
      </c>
      <c r="D83" s="7" t="s">
        <v>340</v>
      </c>
      <c r="E83" s="10">
        <v>5396</v>
      </c>
      <c r="F83" s="10">
        <v>5331</v>
      </c>
      <c r="G83" s="10">
        <v>5541</v>
      </c>
      <c r="H83" s="10">
        <f t="shared" si="5"/>
        <v>16268</v>
      </c>
      <c r="I83" s="10">
        <v>10579</v>
      </c>
      <c r="J83" s="10">
        <v>10125</v>
      </c>
      <c r="K83" s="10">
        <v>10751</v>
      </c>
      <c r="L83" s="10">
        <f t="shared" si="6"/>
        <v>31455</v>
      </c>
      <c r="M83" s="11">
        <v>9980</v>
      </c>
      <c r="N83" s="11">
        <v>10125</v>
      </c>
      <c r="O83" s="11">
        <v>11066</v>
      </c>
      <c r="P83" s="11">
        <f t="shared" si="7"/>
        <v>31171</v>
      </c>
      <c r="Q83" s="10">
        <v>12854</v>
      </c>
      <c r="R83" s="10">
        <v>11410</v>
      </c>
      <c r="S83" s="10">
        <v>7930</v>
      </c>
      <c r="T83" s="10">
        <f t="shared" si="8"/>
        <v>32194</v>
      </c>
      <c r="U83" s="10">
        <f t="shared" si="9"/>
        <v>111088</v>
      </c>
      <c r="X83" s="1">
        <v>0</v>
      </c>
      <c r="Y83" s="1">
        <v>0</v>
      </c>
      <c r="Z83" s="1">
        <v>0</v>
      </c>
      <c r="AA83" s="1">
        <v>1</v>
      </c>
      <c r="AB83" s="1">
        <v>0</v>
      </c>
      <c r="AC83" s="1">
        <v>0</v>
      </c>
    </row>
    <row r="84" spans="1:29" ht="34.5" customHeight="1">
      <c r="A84" s="7">
        <v>66</v>
      </c>
      <c r="B84" s="4" t="s">
        <v>31</v>
      </c>
      <c r="C84" s="7" t="s">
        <v>159</v>
      </c>
      <c r="D84" s="7" t="s">
        <v>340</v>
      </c>
      <c r="E84" s="10">
        <v>5859</v>
      </c>
      <c r="F84" s="10">
        <v>3990</v>
      </c>
      <c r="G84" s="10">
        <v>3904</v>
      </c>
      <c r="H84" s="10">
        <f t="shared" si="5"/>
        <v>13753</v>
      </c>
      <c r="I84" s="10">
        <v>7823</v>
      </c>
      <c r="J84" s="10">
        <v>7492</v>
      </c>
      <c r="K84" s="10">
        <v>7358</v>
      </c>
      <c r="L84" s="10">
        <f t="shared" si="6"/>
        <v>22673</v>
      </c>
      <c r="M84" s="11">
        <v>7282</v>
      </c>
      <c r="N84" s="11">
        <v>7395</v>
      </c>
      <c r="O84" s="11">
        <v>7481</v>
      </c>
      <c r="P84" s="11">
        <f t="shared" si="7"/>
        <v>22158</v>
      </c>
      <c r="Q84" s="10">
        <v>9524</v>
      </c>
      <c r="R84" s="10">
        <v>7895</v>
      </c>
      <c r="S84" s="10">
        <v>5873</v>
      </c>
      <c r="T84" s="10">
        <f t="shared" si="8"/>
        <v>23292</v>
      </c>
      <c r="U84" s="10">
        <f t="shared" si="9"/>
        <v>81876</v>
      </c>
      <c r="X84" s="1">
        <v>1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</row>
    <row r="85" spans="1:29" ht="34.5" customHeight="1">
      <c r="A85" s="7">
        <v>67</v>
      </c>
      <c r="B85" s="4" t="s">
        <v>327</v>
      </c>
      <c r="C85" s="7" t="s">
        <v>160</v>
      </c>
      <c r="D85" s="7" t="s">
        <v>340</v>
      </c>
      <c r="E85" s="10">
        <v>3086</v>
      </c>
      <c r="F85" s="10">
        <v>3114</v>
      </c>
      <c r="G85" s="10">
        <v>3054</v>
      </c>
      <c r="H85" s="10">
        <f t="shared" si="5"/>
        <v>9254</v>
      </c>
      <c r="I85" s="10">
        <v>6227</v>
      </c>
      <c r="J85" s="10">
        <v>6084</v>
      </c>
      <c r="K85" s="10">
        <v>5884</v>
      </c>
      <c r="L85" s="10">
        <f t="shared" si="6"/>
        <v>18195</v>
      </c>
      <c r="M85" s="11">
        <v>5934</v>
      </c>
      <c r="N85" s="11">
        <v>5507</v>
      </c>
      <c r="O85" s="11">
        <v>5957</v>
      </c>
      <c r="P85" s="11">
        <f t="shared" si="7"/>
        <v>17398</v>
      </c>
      <c r="Q85" s="10">
        <v>7620</v>
      </c>
      <c r="R85" s="10">
        <v>6316</v>
      </c>
      <c r="S85" s="10">
        <v>4698</v>
      </c>
      <c r="T85" s="10">
        <f t="shared" si="8"/>
        <v>18634</v>
      </c>
      <c r="U85" s="10">
        <f t="shared" si="9"/>
        <v>63481</v>
      </c>
      <c r="X85" s="1">
        <v>0</v>
      </c>
      <c r="Y85" s="1">
        <v>0</v>
      </c>
      <c r="Z85" s="1">
        <v>0</v>
      </c>
      <c r="AA85" s="1">
        <v>0</v>
      </c>
      <c r="AB85" s="1">
        <v>1</v>
      </c>
      <c r="AC85" s="1">
        <v>0</v>
      </c>
    </row>
    <row r="86" spans="1:29" ht="34.5" customHeight="1">
      <c r="A86" s="7">
        <v>68</v>
      </c>
      <c r="B86" s="4" t="s">
        <v>76</v>
      </c>
      <c r="C86" s="7" t="s">
        <v>161</v>
      </c>
      <c r="D86" s="7" t="s">
        <v>340</v>
      </c>
      <c r="E86" s="10">
        <v>0</v>
      </c>
      <c r="F86" s="10">
        <v>1716</v>
      </c>
      <c r="G86" s="10">
        <v>2812</v>
      </c>
      <c r="H86" s="10">
        <f t="shared" si="5"/>
        <v>4528</v>
      </c>
      <c r="I86" s="10">
        <v>3210</v>
      </c>
      <c r="J86" s="10">
        <v>2901</v>
      </c>
      <c r="K86" s="10">
        <v>3000</v>
      </c>
      <c r="L86" s="10">
        <f t="shared" si="6"/>
        <v>9111</v>
      </c>
      <c r="M86" s="11">
        <v>1642</v>
      </c>
      <c r="N86" s="11">
        <v>2940</v>
      </c>
      <c r="O86" s="11">
        <v>4412</v>
      </c>
      <c r="P86" s="11">
        <f t="shared" si="7"/>
        <v>8994</v>
      </c>
      <c r="Q86" s="10">
        <v>3810</v>
      </c>
      <c r="R86" s="10">
        <v>3158</v>
      </c>
      <c r="S86" s="10">
        <v>2349</v>
      </c>
      <c r="T86" s="10">
        <f t="shared" si="8"/>
        <v>9317</v>
      </c>
      <c r="U86" s="10">
        <f t="shared" si="9"/>
        <v>31950</v>
      </c>
      <c r="X86" s="1">
        <v>0</v>
      </c>
      <c r="Y86" s="1">
        <v>0</v>
      </c>
      <c r="Z86" s="1">
        <v>0</v>
      </c>
      <c r="AA86" s="1">
        <v>0</v>
      </c>
      <c r="AB86" s="1">
        <v>1</v>
      </c>
      <c r="AC86" s="1">
        <v>0</v>
      </c>
    </row>
    <row r="87" spans="1:29" ht="34.5" customHeight="1">
      <c r="A87" s="7">
        <v>69</v>
      </c>
      <c r="B87" s="4" t="s">
        <v>272</v>
      </c>
      <c r="C87" s="7" t="s">
        <v>162</v>
      </c>
      <c r="D87" s="7" t="s">
        <v>340</v>
      </c>
      <c r="E87" s="10">
        <v>1586</v>
      </c>
      <c r="F87" s="10">
        <v>1589</v>
      </c>
      <c r="G87" s="10">
        <v>1602</v>
      </c>
      <c r="H87" s="10">
        <f t="shared" si="5"/>
        <v>4777</v>
      </c>
      <c r="I87" s="10">
        <v>3080</v>
      </c>
      <c r="J87" s="10">
        <v>2967</v>
      </c>
      <c r="K87" s="10">
        <v>2906</v>
      </c>
      <c r="L87" s="10">
        <f t="shared" si="6"/>
        <v>8953</v>
      </c>
      <c r="M87" s="11">
        <v>3007</v>
      </c>
      <c r="N87" s="11">
        <v>2973</v>
      </c>
      <c r="O87" s="11">
        <v>3010</v>
      </c>
      <c r="P87" s="11">
        <f t="shared" si="7"/>
        <v>8990</v>
      </c>
      <c r="Q87" s="10">
        <v>3810</v>
      </c>
      <c r="R87" s="10">
        <v>3381</v>
      </c>
      <c r="S87" s="10">
        <v>2349</v>
      </c>
      <c r="T87" s="10">
        <f t="shared" si="8"/>
        <v>9540</v>
      </c>
      <c r="U87" s="10">
        <f t="shared" si="9"/>
        <v>32260</v>
      </c>
      <c r="X87" s="1">
        <v>0</v>
      </c>
      <c r="Y87" s="1">
        <v>0</v>
      </c>
      <c r="Z87" s="1">
        <v>0</v>
      </c>
      <c r="AA87" s="1">
        <v>0</v>
      </c>
      <c r="AB87" s="1">
        <v>1</v>
      </c>
      <c r="AC87" s="1">
        <v>0</v>
      </c>
    </row>
    <row r="88" spans="1:29" ht="34.5" customHeight="1">
      <c r="A88" s="7">
        <v>70</v>
      </c>
      <c r="B88" s="4" t="s">
        <v>32</v>
      </c>
      <c r="C88" s="7" t="s">
        <v>163</v>
      </c>
      <c r="D88" s="7" t="s">
        <v>340</v>
      </c>
      <c r="E88" s="10">
        <v>3583</v>
      </c>
      <c r="F88" s="10">
        <v>3606.4</v>
      </c>
      <c r="G88" s="10">
        <v>3641</v>
      </c>
      <c r="H88" s="10">
        <f t="shared" si="5"/>
        <v>10830.4</v>
      </c>
      <c r="I88" s="10">
        <v>7049</v>
      </c>
      <c r="J88" s="10">
        <v>6749</v>
      </c>
      <c r="K88" s="10">
        <v>7148</v>
      </c>
      <c r="L88" s="10">
        <f t="shared" si="6"/>
        <v>20946</v>
      </c>
      <c r="M88" s="11">
        <v>6743</v>
      </c>
      <c r="N88" s="11">
        <v>6795</v>
      </c>
      <c r="O88" s="11">
        <v>7244</v>
      </c>
      <c r="P88" s="11">
        <f t="shared" si="7"/>
        <v>20782</v>
      </c>
      <c r="Q88" s="10">
        <v>8559</v>
      </c>
      <c r="R88" s="10">
        <v>7607</v>
      </c>
      <c r="S88" s="10">
        <v>5292</v>
      </c>
      <c r="T88" s="10">
        <f t="shared" si="8"/>
        <v>21458</v>
      </c>
      <c r="U88" s="10">
        <f t="shared" si="9"/>
        <v>74016.4</v>
      </c>
      <c r="X88" s="1">
        <v>0</v>
      </c>
      <c r="Y88" s="1">
        <v>1</v>
      </c>
      <c r="Z88" s="1">
        <v>0</v>
      </c>
      <c r="AA88" s="1">
        <v>0</v>
      </c>
      <c r="AB88" s="1">
        <v>0</v>
      </c>
      <c r="AC88" s="1">
        <v>0</v>
      </c>
    </row>
    <row r="89" spans="1:29" ht="34.5" customHeight="1">
      <c r="A89" s="7">
        <v>71</v>
      </c>
      <c r="B89" s="4" t="s">
        <v>33</v>
      </c>
      <c r="C89" s="7" t="s">
        <v>164</v>
      </c>
      <c r="D89" s="7" t="s">
        <v>340</v>
      </c>
      <c r="E89" s="10">
        <v>2372</v>
      </c>
      <c r="F89" s="10">
        <v>2260.6</v>
      </c>
      <c r="G89" s="10">
        <v>2583.2</v>
      </c>
      <c r="H89" s="10">
        <f t="shared" si="5"/>
        <v>7215.8</v>
      </c>
      <c r="I89" s="10">
        <v>4700</v>
      </c>
      <c r="J89" s="10">
        <v>4462</v>
      </c>
      <c r="K89" s="10">
        <v>4529</v>
      </c>
      <c r="L89" s="10">
        <f t="shared" si="6"/>
        <v>13691</v>
      </c>
      <c r="M89" s="11">
        <v>4500</v>
      </c>
      <c r="N89" s="11">
        <v>4501</v>
      </c>
      <c r="O89" s="11">
        <v>4211.8</v>
      </c>
      <c r="P89" s="11">
        <f t="shared" si="7"/>
        <v>13212.8</v>
      </c>
      <c r="Q89" s="10">
        <v>5714</v>
      </c>
      <c r="R89" s="10">
        <v>4737</v>
      </c>
      <c r="S89" s="10">
        <v>3524</v>
      </c>
      <c r="T89" s="10">
        <f t="shared" si="8"/>
        <v>13975</v>
      </c>
      <c r="U89" s="10">
        <f t="shared" si="9"/>
        <v>48094.6</v>
      </c>
      <c r="X89" s="1">
        <v>1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</row>
    <row r="90" spans="1:29" ht="34.5" customHeight="1">
      <c r="A90" s="7">
        <v>0</v>
      </c>
      <c r="B90" s="4" t="s">
        <v>406</v>
      </c>
      <c r="C90" s="7" t="s">
        <v>165</v>
      </c>
      <c r="D90" s="7" t="s">
        <v>398</v>
      </c>
      <c r="E90" s="10">
        <v>2392</v>
      </c>
      <c r="F90" s="10">
        <v>2394</v>
      </c>
      <c r="G90" s="10">
        <v>2424</v>
      </c>
      <c r="H90" s="10">
        <f t="shared" si="5"/>
        <v>7210</v>
      </c>
      <c r="I90" s="10">
        <v>4678</v>
      </c>
      <c r="J90" s="10">
        <v>4471</v>
      </c>
      <c r="K90" s="10">
        <v>4740</v>
      </c>
      <c r="L90" s="10">
        <f t="shared" si="6"/>
        <v>13889</v>
      </c>
      <c r="M90" s="11">
        <v>4478</v>
      </c>
      <c r="N90" s="11">
        <v>4498</v>
      </c>
      <c r="O90" s="11">
        <v>4492</v>
      </c>
      <c r="P90" s="11">
        <f t="shared" si="7"/>
        <v>13468</v>
      </c>
      <c r="Q90" s="10">
        <v>0</v>
      </c>
      <c r="R90" s="10">
        <v>0</v>
      </c>
      <c r="S90" s="10">
        <v>0</v>
      </c>
      <c r="T90" s="10">
        <f t="shared" si="8"/>
        <v>0</v>
      </c>
      <c r="U90" s="10">
        <f t="shared" si="9"/>
        <v>34567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1</v>
      </c>
    </row>
    <row r="91" spans="1:29" ht="34.5" customHeight="1">
      <c r="A91" s="7">
        <v>72</v>
      </c>
      <c r="B91" s="4" t="s">
        <v>91</v>
      </c>
      <c r="C91" s="7" t="s">
        <v>166</v>
      </c>
      <c r="D91" s="7" t="s">
        <v>340</v>
      </c>
      <c r="E91" s="10">
        <v>23421.6</v>
      </c>
      <c r="F91" s="10">
        <v>23316.2</v>
      </c>
      <c r="G91" s="10">
        <v>22723.6</v>
      </c>
      <c r="H91" s="10">
        <f t="shared" si="5"/>
        <v>69461.4</v>
      </c>
      <c r="I91" s="10">
        <v>43161.8</v>
      </c>
      <c r="J91" s="10">
        <v>41253.4</v>
      </c>
      <c r="K91" s="10">
        <v>43728.4</v>
      </c>
      <c r="L91" s="10">
        <f t="shared" si="6"/>
        <v>128143.6</v>
      </c>
      <c r="M91" s="11">
        <v>41254.6</v>
      </c>
      <c r="N91" s="11">
        <v>41247</v>
      </c>
      <c r="O91" s="11">
        <v>44326</v>
      </c>
      <c r="P91" s="11">
        <f t="shared" si="7"/>
        <v>126827.6</v>
      </c>
      <c r="Q91" s="10">
        <v>42160</v>
      </c>
      <c r="R91" s="10">
        <v>37267</v>
      </c>
      <c r="S91" s="10">
        <v>23102</v>
      </c>
      <c r="T91" s="10">
        <f t="shared" si="8"/>
        <v>102529</v>
      </c>
      <c r="U91" s="10">
        <f t="shared" si="9"/>
        <v>426961.6</v>
      </c>
      <c r="X91" s="1">
        <v>1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</row>
    <row r="92" spans="1:29" ht="34.5" customHeight="1">
      <c r="A92" s="7">
        <v>73</v>
      </c>
      <c r="B92" s="4" t="s">
        <v>324</v>
      </c>
      <c r="C92" s="7" t="s">
        <v>167</v>
      </c>
      <c r="D92" s="7" t="s">
        <v>340</v>
      </c>
      <c r="E92" s="10">
        <v>3177.4</v>
      </c>
      <c r="F92" s="10">
        <v>3185</v>
      </c>
      <c r="G92" s="10">
        <v>3224</v>
      </c>
      <c r="H92" s="10">
        <f t="shared" si="5"/>
        <v>9586.4</v>
      </c>
      <c r="I92" s="10">
        <v>6376</v>
      </c>
      <c r="J92" s="10">
        <v>5968</v>
      </c>
      <c r="K92" s="10">
        <v>5868</v>
      </c>
      <c r="L92" s="10">
        <f t="shared" si="6"/>
        <v>18212</v>
      </c>
      <c r="M92" s="11">
        <v>6001</v>
      </c>
      <c r="N92" s="11">
        <v>6001</v>
      </c>
      <c r="O92" s="11">
        <v>6471</v>
      </c>
      <c r="P92" s="11">
        <f t="shared" si="7"/>
        <v>18473</v>
      </c>
      <c r="Q92" s="10">
        <v>7620</v>
      </c>
      <c r="R92" s="10">
        <v>6762</v>
      </c>
      <c r="S92" s="10">
        <v>4698</v>
      </c>
      <c r="T92" s="10">
        <f t="shared" si="8"/>
        <v>19080</v>
      </c>
      <c r="U92" s="10">
        <f t="shared" si="9"/>
        <v>65351.4</v>
      </c>
      <c r="X92" s="1">
        <v>0</v>
      </c>
      <c r="Y92" s="1">
        <v>0</v>
      </c>
      <c r="Z92" s="1">
        <v>0</v>
      </c>
      <c r="AA92" s="1">
        <v>0</v>
      </c>
      <c r="AB92" s="1">
        <v>1</v>
      </c>
      <c r="AC92" s="1">
        <v>0</v>
      </c>
    </row>
    <row r="93" spans="1:29" ht="34.5" customHeight="1">
      <c r="A93" s="7">
        <v>74</v>
      </c>
      <c r="B93" s="4" t="s">
        <v>303</v>
      </c>
      <c r="C93" s="7" t="s">
        <v>168</v>
      </c>
      <c r="D93" s="7" t="s">
        <v>340</v>
      </c>
      <c r="E93" s="10">
        <v>5174.6</v>
      </c>
      <c r="F93" s="10">
        <v>5200</v>
      </c>
      <c r="G93" s="10">
        <v>5272.2</v>
      </c>
      <c r="H93" s="10">
        <f t="shared" si="5"/>
        <v>15646.8</v>
      </c>
      <c r="I93" s="10">
        <v>10158</v>
      </c>
      <c r="J93" s="10">
        <v>9724</v>
      </c>
      <c r="K93" s="10">
        <v>10374</v>
      </c>
      <c r="L93" s="10">
        <f t="shared" si="6"/>
        <v>30256</v>
      </c>
      <c r="M93" s="11">
        <v>9742</v>
      </c>
      <c r="N93" s="11">
        <v>9729</v>
      </c>
      <c r="O93" s="11">
        <v>10541</v>
      </c>
      <c r="P93" s="11">
        <f t="shared" si="7"/>
        <v>30012</v>
      </c>
      <c r="Q93" s="10">
        <v>12381</v>
      </c>
      <c r="R93" s="10">
        <v>10990</v>
      </c>
      <c r="S93" s="10">
        <v>7637</v>
      </c>
      <c r="T93" s="10">
        <f t="shared" si="8"/>
        <v>31008</v>
      </c>
      <c r="U93" s="10">
        <f t="shared" si="9"/>
        <v>106922.8</v>
      </c>
      <c r="X93" s="1">
        <v>0</v>
      </c>
      <c r="Y93" s="1">
        <v>0</v>
      </c>
      <c r="Z93" s="1">
        <v>1</v>
      </c>
      <c r="AA93" s="1">
        <v>0</v>
      </c>
      <c r="AB93" s="1">
        <v>0</v>
      </c>
      <c r="AC93" s="1">
        <v>0</v>
      </c>
    </row>
    <row r="94" spans="1:29" ht="34.5" customHeight="1">
      <c r="A94" s="7">
        <v>75</v>
      </c>
      <c r="B94" s="4" t="s">
        <v>285</v>
      </c>
      <c r="C94" s="7" t="s">
        <v>169</v>
      </c>
      <c r="D94" s="7" t="s">
        <v>340</v>
      </c>
      <c r="E94" s="10">
        <v>1596</v>
      </c>
      <c r="F94" s="10">
        <v>1602</v>
      </c>
      <c r="G94" s="10">
        <v>1485</v>
      </c>
      <c r="H94" s="10">
        <f t="shared" si="5"/>
        <v>4683</v>
      </c>
      <c r="I94" s="10">
        <v>3133</v>
      </c>
      <c r="J94" s="10">
        <v>3001</v>
      </c>
      <c r="K94" s="10">
        <v>3000</v>
      </c>
      <c r="L94" s="10">
        <f t="shared" si="6"/>
        <v>9134</v>
      </c>
      <c r="M94" s="11">
        <v>3001</v>
      </c>
      <c r="N94" s="11">
        <v>3001</v>
      </c>
      <c r="O94" s="11">
        <v>3234</v>
      </c>
      <c r="P94" s="11">
        <f t="shared" si="7"/>
        <v>9236</v>
      </c>
      <c r="Q94" s="10">
        <v>3810</v>
      </c>
      <c r="R94" s="10">
        <v>3381</v>
      </c>
      <c r="S94" s="10">
        <v>2349</v>
      </c>
      <c r="T94" s="10">
        <f t="shared" si="8"/>
        <v>9540</v>
      </c>
      <c r="U94" s="10">
        <f t="shared" si="9"/>
        <v>32593</v>
      </c>
      <c r="X94" s="1">
        <v>0</v>
      </c>
      <c r="Y94" s="1">
        <v>0</v>
      </c>
      <c r="Z94" s="1">
        <v>0</v>
      </c>
      <c r="AA94" s="1">
        <v>0</v>
      </c>
      <c r="AB94" s="1">
        <v>1</v>
      </c>
      <c r="AC94" s="1">
        <v>0</v>
      </c>
    </row>
    <row r="95" spans="1:29" ht="34.5" customHeight="1">
      <c r="A95" s="7">
        <v>76</v>
      </c>
      <c r="B95" s="4" t="s">
        <v>296</v>
      </c>
      <c r="C95" s="7" t="s">
        <v>170</v>
      </c>
      <c r="D95" s="7" t="s">
        <v>340</v>
      </c>
      <c r="E95" s="10">
        <v>1583</v>
      </c>
      <c r="F95" s="10">
        <v>1594.4</v>
      </c>
      <c r="G95" s="10">
        <v>1613.6</v>
      </c>
      <c r="H95" s="10">
        <f t="shared" si="5"/>
        <v>4791</v>
      </c>
      <c r="I95" s="10">
        <v>3107</v>
      </c>
      <c r="J95" s="10">
        <v>3189</v>
      </c>
      <c r="K95" s="10">
        <v>2925</v>
      </c>
      <c r="L95" s="10">
        <f t="shared" si="6"/>
        <v>9221</v>
      </c>
      <c r="M95" s="11">
        <v>2968</v>
      </c>
      <c r="N95" s="11">
        <v>2765</v>
      </c>
      <c r="O95" s="11">
        <v>2971</v>
      </c>
      <c r="P95" s="11">
        <f t="shared" si="7"/>
        <v>8704</v>
      </c>
      <c r="Q95" s="10">
        <v>3810</v>
      </c>
      <c r="R95" s="10">
        <v>3158</v>
      </c>
      <c r="S95" s="10">
        <v>2349</v>
      </c>
      <c r="T95" s="10">
        <f t="shared" si="8"/>
        <v>9317</v>
      </c>
      <c r="U95" s="10">
        <f t="shared" si="9"/>
        <v>32033</v>
      </c>
      <c r="X95" s="1">
        <v>0</v>
      </c>
      <c r="Y95" s="1">
        <v>0</v>
      </c>
      <c r="Z95" s="1">
        <v>0</v>
      </c>
      <c r="AA95" s="1">
        <v>0</v>
      </c>
      <c r="AB95" s="1">
        <v>1</v>
      </c>
      <c r="AC95" s="1">
        <v>0</v>
      </c>
    </row>
    <row r="96" spans="1:29" ht="34.5" customHeight="1">
      <c r="A96" s="7">
        <v>77</v>
      </c>
      <c r="B96" s="4" t="s">
        <v>304</v>
      </c>
      <c r="C96" s="7" t="s">
        <v>171</v>
      </c>
      <c r="D96" s="7" t="s">
        <v>340</v>
      </c>
      <c r="E96" s="10">
        <v>3671</v>
      </c>
      <c r="F96" s="10">
        <v>3999</v>
      </c>
      <c r="G96" s="10">
        <v>4043</v>
      </c>
      <c r="H96" s="10">
        <f t="shared" si="5"/>
        <v>11713</v>
      </c>
      <c r="I96" s="10">
        <v>7825</v>
      </c>
      <c r="J96" s="10">
        <v>7498</v>
      </c>
      <c r="K96" s="10">
        <v>7502</v>
      </c>
      <c r="L96" s="10">
        <f t="shared" si="6"/>
        <v>22825</v>
      </c>
      <c r="M96" s="11">
        <v>7496</v>
      </c>
      <c r="N96" s="11">
        <v>7436</v>
      </c>
      <c r="O96" s="11">
        <v>8088</v>
      </c>
      <c r="P96" s="11">
        <f t="shared" si="7"/>
        <v>23020</v>
      </c>
      <c r="Q96" s="10">
        <v>9524</v>
      </c>
      <c r="R96" s="10">
        <v>7895</v>
      </c>
      <c r="S96" s="10">
        <v>5873</v>
      </c>
      <c r="T96" s="10">
        <f t="shared" si="8"/>
        <v>23292</v>
      </c>
      <c r="U96" s="10">
        <f t="shared" si="9"/>
        <v>80850</v>
      </c>
      <c r="X96" s="1">
        <v>1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</row>
    <row r="97" spans="1:29" ht="34.5" customHeight="1">
      <c r="A97" s="7">
        <v>78</v>
      </c>
      <c r="B97" s="4" t="s">
        <v>47</v>
      </c>
      <c r="C97" s="7" t="s">
        <v>172</v>
      </c>
      <c r="D97" s="7" t="s">
        <v>340</v>
      </c>
      <c r="E97" s="10">
        <v>1592</v>
      </c>
      <c r="F97" s="10">
        <v>1438</v>
      </c>
      <c r="G97" s="10">
        <v>1771</v>
      </c>
      <c r="H97" s="10">
        <f t="shared" si="5"/>
        <v>4801</v>
      </c>
      <c r="I97" s="10">
        <v>2866</v>
      </c>
      <c r="J97" s="10">
        <v>3129</v>
      </c>
      <c r="K97" s="10">
        <v>2999</v>
      </c>
      <c r="L97" s="10">
        <f t="shared" si="6"/>
        <v>8994</v>
      </c>
      <c r="M97" s="11">
        <v>2979</v>
      </c>
      <c r="N97" s="11">
        <v>2994</v>
      </c>
      <c r="O97" s="11">
        <v>3011</v>
      </c>
      <c r="P97" s="11">
        <f t="shared" si="7"/>
        <v>8984</v>
      </c>
      <c r="Q97" s="10">
        <v>3810</v>
      </c>
      <c r="R97" s="10">
        <v>3381</v>
      </c>
      <c r="S97" s="10">
        <v>2349</v>
      </c>
      <c r="T97" s="10">
        <f t="shared" si="8"/>
        <v>9540</v>
      </c>
      <c r="U97" s="10">
        <f t="shared" si="9"/>
        <v>32319</v>
      </c>
      <c r="X97" s="1">
        <v>0</v>
      </c>
      <c r="Y97" s="1">
        <v>0</v>
      </c>
      <c r="Z97" s="1">
        <v>0</v>
      </c>
      <c r="AA97" s="1">
        <v>0</v>
      </c>
      <c r="AB97" s="1">
        <v>1</v>
      </c>
      <c r="AC97" s="1">
        <v>0</v>
      </c>
    </row>
    <row r="98" spans="1:29" ht="34.5" customHeight="1">
      <c r="A98" s="7">
        <v>79</v>
      </c>
      <c r="B98" s="4" t="s">
        <v>61</v>
      </c>
      <c r="C98" s="7" t="s">
        <v>173</v>
      </c>
      <c r="D98" s="7" t="s">
        <v>340</v>
      </c>
      <c r="E98" s="10">
        <v>3534</v>
      </c>
      <c r="F98" s="10">
        <v>3591</v>
      </c>
      <c r="G98" s="10">
        <v>3635</v>
      </c>
      <c r="H98" s="10">
        <f t="shared" si="5"/>
        <v>10760</v>
      </c>
      <c r="I98" s="10">
        <v>6855</v>
      </c>
      <c r="J98" s="10">
        <v>6608</v>
      </c>
      <c r="K98" s="10">
        <v>6724</v>
      </c>
      <c r="L98" s="10">
        <f t="shared" si="6"/>
        <v>20187</v>
      </c>
      <c r="M98" s="11">
        <v>6731</v>
      </c>
      <c r="N98" s="11">
        <v>6618</v>
      </c>
      <c r="O98" s="11">
        <v>6881</v>
      </c>
      <c r="P98" s="11">
        <f t="shared" si="7"/>
        <v>20230</v>
      </c>
      <c r="Q98" s="10">
        <v>8571</v>
      </c>
      <c r="R98" s="10">
        <v>7609</v>
      </c>
      <c r="S98" s="10">
        <v>5288</v>
      </c>
      <c r="T98" s="10">
        <f t="shared" si="8"/>
        <v>21468</v>
      </c>
      <c r="U98" s="10">
        <f t="shared" si="9"/>
        <v>72645</v>
      </c>
      <c r="X98" s="1">
        <v>0</v>
      </c>
      <c r="Y98" s="1">
        <v>0</v>
      </c>
      <c r="Z98" s="1">
        <v>1</v>
      </c>
      <c r="AA98" s="1">
        <v>0</v>
      </c>
      <c r="AB98" s="1">
        <v>0</v>
      </c>
      <c r="AC98" s="1">
        <v>0</v>
      </c>
    </row>
    <row r="99" spans="1:29" ht="34.5" customHeight="1">
      <c r="A99" s="7">
        <v>80</v>
      </c>
      <c r="B99" s="4" t="s">
        <v>35</v>
      </c>
      <c r="C99" s="7" t="s">
        <v>174</v>
      </c>
      <c r="D99" s="7" t="s">
        <v>340</v>
      </c>
      <c r="E99" s="10">
        <v>1598</v>
      </c>
      <c r="F99" s="10">
        <v>1602</v>
      </c>
      <c r="G99" s="10">
        <v>1618</v>
      </c>
      <c r="H99" s="10">
        <f t="shared" si="5"/>
        <v>4818</v>
      </c>
      <c r="I99" s="10">
        <v>3134</v>
      </c>
      <c r="J99" s="10">
        <v>2994</v>
      </c>
      <c r="K99" s="10">
        <v>3186</v>
      </c>
      <c r="L99" s="10">
        <f t="shared" si="6"/>
        <v>9314</v>
      </c>
      <c r="M99" s="11">
        <v>3001</v>
      </c>
      <c r="N99" s="11">
        <v>3001</v>
      </c>
      <c r="O99" s="11">
        <v>3236</v>
      </c>
      <c r="P99" s="11">
        <f t="shared" si="7"/>
        <v>9238</v>
      </c>
      <c r="Q99" s="10">
        <v>3810</v>
      </c>
      <c r="R99" s="10">
        <v>3381</v>
      </c>
      <c r="S99" s="10">
        <v>2349</v>
      </c>
      <c r="T99" s="10">
        <f t="shared" si="8"/>
        <v>9540</v>
      </c>
      <c r="U99" s="10">
        <f t="shared" si="9"/>
        <v>32910</v>
      </c>
      <c r="X99" s="1">
        <v>0</v>
      </c>
      <c r="Y99" s="1">
        <v>0</v>
      </c>
      <c r="Z99" s="1">
        <v>0</v>
      </c>
      <c r="AA99" s="1">
        <v>0</v>
      </c>
      <c r="AB99" s="1">
        <v>1</v>
      </c>
      <c r="AC99" s="1">
        <v>0</v>
      </c>
    </row>
    <row r="100" spans="1:29" ht="34.5" customHeight="1">
      <c r="A100" s="7">
        <v>81</v>
      </c>
      <c r="B100" s="4" t="s">
        <v>34</v>
      </c>
      <c r="C100" s="7" t="s">
        <v>175</v>
      </c>
      <c r="D100" s="7" t="s">
        <v>340</v>
      </c>
      <c r="E100" s="10">
        <v>1997</v>
      </c>
      <c r="F100" s="10">
        <v>2003</v>
      </c>
      <c r="G100" s="10">
        <v>2023</v>
      </c>
      <c r="H100" s="10">
        <f t="shared" si="5"/>
        <v>6023</v>
      </c>
      <c r="I100" s="10">
        <v>3918</v>
      </c>
      <c r="J100" s="10">
        <v>3742</v>
      </c>
      <c r="K100" s="10">
        <v>3981</v>
      </c>
      <c r="L100" s="10">
        <f t="shared" si="6"/>
        <v>11641</v>
      </c>
      <c r="M100" s="11">
        <v>3750</v>
      </c>
      <c r="N100" s="11">
        <v>3750</v>
      </c>
      <c r="O100" s="11">
        <v>4045</v>
      </c>
      <c r="P100" s="11">
        <f t="shared" si="7"/>
        <v>11545</v>
      </c>
      <c r="Q100" s="10">
        <v>4761</v>
      </c>
      <c r="R100" s="10">
        <v>4228</v>
      </c>
      <c r="S100" s="10">
        <v>2939</v>
      </c>
      <c r="T100" s="10">
        <f t="shared" si="8"/>
        <v>11928</v>
      </c>
      <c r="U100" s="10">
        <f t="shared" si="9"/>
        <v>41137</v>
      </c>
      <c r="X100" s="1">
        <v>0</v>
      </c>
      <c r="Y100" s="1">
        <v>0</v>
      </c>
      <c r="Z100" s="1">
        <v>1</v>
      </c>
      <c r="AA100" s="1">
        <v>0</v>
      </c>
      <c r="AB100" s="1">
        <v>0</v>
      </c>
      <c r="AC100" s="1">
        <v>0</v>
      </c>
    </row>
    <row r="101" spans="1:29" ht="34.5" customHeight="1">
      <c r="A101" s="7">
        <v>82</v>
      </c>
      <c r="B101" s="4" t="s">
        <v>36</v>
      </c>
      <c r="C101" s="7" t="s">
        <v>176</v>
      </c>
      <c r="D101" s="7" t="s">
        <v>340</v>
      </c>
      <c r="E101" s="10">
        <v>3992</v>
      </c>
      <c r="F101" s="10">
        <v>3982</v>
      </c>
      <c r="G101" s="10">
        <v>3816</v>
      </c>
      <c r="H101" s="10">
        <f t="shared" si="5"/>
        <v>11790</v>
      </c>
      <c r="I101" s="10">
        <v>7818</v>
      </c>
      <c r="J101" s="10">
        <v>7481</v>
      </c>
      <c r="K101" s="10">
        <v>7501</v>
      </c>
      <c r="L101" s="10">
        <f t="shared" si="6"/>
        <v>22800</v>
      </c>
      <c r="M101" s="11">
        <v>7365</v>
      </c>
      <c r="N101" s="11">
        <v>7413</v>
      </c>
      <c r="O101" s="11">
        <v>8087</v>
      </c>
      <c r="P101" s="11">
        <f t="shared" si="7"/>
        <v>22865</v>
      </c>
      <c r="Q101" s="10">
        <v>9524</v>
      </c>
      <c r="R101" s="10">
        <v>7895</v>
      </c>
      <c r="S101" s="10">
        <v>5873</v>
      </c>
      <c r="T101" s="10">
        <f t="shared" si="8"/>
        <v>23292</v>
      </c>
      <c r="U101" s="10">
        <f t="shared" si="9"/>
        <v>80747</v>
      </c>
      <c r="X101" s="1">
        <v>1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ht="34.5" customHeight="1">
      <c r="A102" s="7">
        <v>83</v>
      </c>
      <c r="B102" s="4" t="s">
        <v>293</v>
      </c>
      <c r="C102" s="7" t="s">
        <v>177</v>
      </c>
      <c r="D102" s="7" t="s">
        <v>340</v>
      </c>
      <c r="E102" s="10">
        <v>2397</v>
      </c>
      <c r="F102" s="10">
        <v>2404</v>
      </c>
      <c r="G102" s="10">
        <v>2413.8</v>
      </c>
      <c r="H102" s="10">
        <f t="shared" si="5"/>
        <v>7214.8</v>
      </c>
      <c r="I102" s="10">
        <v>4938</v>
      </c>
      <c r="J102" s="10">
        <v>4740</v>
      </c>
      <c r="K102" s="10">
        <v>4303</v>
      </c>
      <c r="L102" s="10">
        <f t="shared" si="6"/>
        <v>13981</v>
      </c>
      <c r="M102" s="11">
        <v>4925</v>
      </c>
      <c r="N102" s="11">
        <v>4482</v>
      </c>
      <c r="O102" s="11">
        <v>4449</v>
      </c>
      <c r="P102" s="11">
        <f t="shared" si="7"/>
        <v>13856</v>
      </c>
      <c r="Q102" s="10">
        <v>5714</v>
      </c>
      <c r="R102" s="10">
        <v>5069</v>
      </c>
      <c r="S102" s="10">
        <v>3524</v>
      </c>
      <c r="T102" s="10">
        <f t="shared" si="8"/>
        <v>14307</v>
      </c>
      <c r="U102" s="10">
        <f t="shared" si="9"/>
        <v>49358.8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1</v>
      </c>
    </row>
    <row r="103" spans="1:29" ht="34.5" customHeight="1">
      <c r="A103" s="7">
        <v>84</v>
      </c>
      <c r="B103" s="4" t="s">
        <v>287</v>
      </c>
      <c r="C103" s="7" t="s">
        <v>178</v>
      </c>
      <c r="D103" s="7" t="s">
        <v>340</v>
      </c>
      <c r="E103" s="10">
        <v>3595</v>
      </c>
      <c r="F103" s="10">
        <v>3559</v>
      </c>
      <c r="G103" s="10">
        <v>3607</v>
      </c>
      <c r="H103" s="10">
        <f t="shared" si="5"/>
        <v>10761</v>
      </c>
      <c r="I103" s="10">
        <v>7052</v>
      </c>
      <c r="J103" s="10">
        <v>6694</v>
      </c>
      <c r="K103" s="10">
        <v>6751</v>
      </c>
      <c r="L103" s="10">
        <f t="shared" si="6"/>
        <v>20497</v>
      </c>
      <c r="M103" s="11">
        <v>6708</v>
      </c>
      <c r="N103" s="11">
        <v>6745</v>
      </c>
      <c r="O103" s="11">
        <v>7271</v>
      </c>
      <c r="P103" s="11">
        <f t="shared" si="7"/>
        <v>20724</v>
      </c>
      <c r="Q103" s="10">
        <v>8571</v>
      </c>
      <c r="R103" s="10">
        <v>7609</v>
      </c>
      <c r="S103" s="10">
        <v>5288</v>
      </c>
      <c r="T103" s="10">
        <f t="shared" si="8"/>
        <v>21468</v>
      </c>
      <c r="U103" s="10">
        <f t="shared" si="9"/>
        <v>73450</v>
      </c>
      <c r="X103" s="1">
        <v>0</v>
      </c>
      <c r="Y103" s="1">
        <v>0</v>
      </c>
      <c r="Z103" s="1">
        <v>1</v>
      </c>
      <c r="AA103" s="1">
        <v>0</v>
      </c>
      <c r="AB103" s="1">
        <v>0</v>
      </c>
      <c r="AC103" s="1">
        <v>0</v>
      </c>
    </row>
    <row r="104" spans="1:29" ht="34.5" customHeight="1">
      <c r="A104" s="7">
        <v>85</v>
      </c>
      <c r="B104" s="4" t="s">
        <v>92</v>
      </c>
      <c r="C104" s="7" t="s">
        <v>179</v>
      </c>
      <c r="D104" s="7" t="s">
        <v>340</v>
      </c>
      <c r="E104" s="10">
        <v>4793</v>
      </c>
      <c r="F104" s="10">
        <v>4806</v>
      </c>
      <c r="G104" s="10">
        <v>4854</v>
      </c>
      <c r="H104" s="10">
        <f t="shared" si="5"/>
        <v>14453</v>
      </c>
      <c r="I104" s="10">
        <v>9268</v>
      </c>
      <c r="J104" s="10">
        <v>9126</v>
      </c>
      <c r="K104" s="10">
        <v>9555</v>
      </c>
      <c r="L104" s="10">
        <f t="shared" si="6"/>
        <v>27949</v>
      </c>
      <c r="M104" s="11">
        <v>8999</v>
      </c>
      <c r="N104" s="11">
        <v>9006</v>
      </c>
      <c r="O104" s="11">
        <v>9702</v>
      </c>
      <c r="P104" s="11">
        <f t="shared" si="7"/>
        <v>27707</v>
      </c>
      <c r="Q104" s="10">
        <v>11430</v>
      </c>
      <c r="R104" s="10">
        <v>10143</v>
      </c>
      <c r="S104" s="10">
        <v>7047</v>
      </c>
      <c r="T104" s="10">
        <f t="shared" si="8"/>
        <v>28620</v>
      </c>
      <c r="U104" s="10">
        <f t="shared" si="9"/>
        <v>98729</v>
      </c>
      <c r="X104" s="1">
        <v>0</v>
      </c>
      <c r="Y104" s="1">
        <v>0</v>
      </c>
      <c r="Z104" s="1">
        <v>0</v>
      </c>
      <c r="AA104" s="1">
        <v>0</v>
      </c>
      <c r="AB104" s="1">
        <v>1</v>
      </c>
      <c r="AC104" s="1">
        <v>0</v>
      </c>
    </row>
    <row r="105" spans="1:29" ht="34.5" customHeight="1">
      <c r="A105" s="7">
        <v>86</v>
      </c>
      <c r="B105" s="4" t="s">
        <v>363</v>
      </c>
      <c r="C105" s="7" t="s">
        <v>180</v>
      </c>
      <c r="D105" s="7" t="s">
        <v>340</v>
      </c>
      <c r="E105" s="10">
        <v>1384</v>
      </c>
      <c r="F105" s="10">
        <v>1976.2</v>
      </c>
      <c r="G105" s="10">
        <v>1988.8</v>
      </c>
      <c r="H105" s="10">
        <f t="shared" si="5"/>
        <v>5349</v>
      </c>
      <c r="I105" s="10">
        <v>3643</v>
      </c>
      <c r="J105" s="10">
        <v>3706</v>
      </c>
      <c r="K105" s="10">
        <v>3708</v>
      </c>
      <c r="L105" s="10">
        <f t="shared" si="6"/>
        <v>11057</v>
      </c>
      <c r="M105" s="11">
        <v>3644</v>
      </c>
      <c r="N105" s="11">
        <v>3391</v>
      </c>
      <c r="O105" s="11">
        <v>3714</v>
      </c>
      <c r="P105" s="11">
        <f t="shared" si="7"/>
        <v>10749</v>
      </c>
      <c r="Q105" s="10">
        <v>4761</v>
      </c>
      <c r="R105" s="10">
        <v>3949</v>
      </c>
      <c r="S105" s="10">
        <v>2939</v>
      </c>
      <c r="T105" s="10">
        <f t="shared" si="8"/>
        <v>11649</v>
      </c>
      <c r="U105" s="10">
        <f t="shared" si="9"/>
        <v>38804</v>
      </c>
      <c r="X105" s="1">
        <v>0</v>
      </c>
      <c r="Y105" s="1">
        <v>0</v>
      </c>
      <c r="Z105" s="1">
        <v>1</v>
      </c>
      <c r="AA105" s="1">
        <v>0</v>
      </c>
      <c r="AB105" s="1">
        <v>0</v>
      </c>
      <c r="AC105" s="1">
        <v>0</v>
      </c>
    </row>
    <row r="106" spans="1:29" ht="34.5" customHeight="1">
      <c r="A106" s="7">
        <v>87</v>
      </c>
      <c r="B106" s="4" t="s">
        <v>37</v>
      </c>
      <c r="C106" s="7" t="s">
        <v>181</v>
      </c>
      <c r="D106" s="7" t="s">
        <v>340</v>
      </c>
      <c r="E106" s="10">
        <v>3591.4</v>
      </c>
      <c r="F106" s="10">
        <v>3602.2</v>
      </c>
      <c r="G106" s="10">
        <v>3646.8</v>
      </c>
      <c r="H106" s="10">
        <f t="shared" si="5"/>
        <v>10840.400000000001</v>
      </c>
      <c r="I106" s="10">
        <v>7043</v>
      </c>
      <c r="J106" s="10">
        <v>6751</v>
      </c>
      <c r="K106" s="10">
        <v>7171.8</v>
      </c>
      <c r="L106" s="10">
        <f t="shared" si="6"/>
        <v>20965.8</v>
      </c>
      <c r="M106" s="11">
        <v>6742</v>
      </c>
      <c r="N106" s="11">
        <v>6748</v>
      </c>
      <c r="O106" s="11">
        <v>7156</v>
      </c>
      <c r="P106" s="11">
        <f t="shared" si="7"/>
        <v>20646</v>
      </c>
      <c r="Q106" s="10">
        <v>8571</v>
      </c>
      <c r="R106" s="10">
        <v>7107</v>
      </c>
      <c r="S106" s="10">
        <v>5288</v>
      </c>
      <c r="T106" s="10">
        <f t="shared" si="8"/>
        <v>20966</v>
      </c>
      <c r="U106" s="10">
        <f t="shared" si="9"/>
        <v>73418.2</v>
      </c>
      <c r="X106" s="1">
        <v>0</v>
      </c>
      <c r="Y106" s="1">
        <v>0</v>
      </c>
      <c r="Z106" s="1">
        <v>1</v>
      </c>
      <c r="AA106" s="1">
        <v>0</v>
      </c>
      <c r="AB106" s="1">
        <v>0</v>
      </c>
      <c r="AC106" s="1">
        <v>0</v>
      </c>
    </row>
    <row r="107" spans="1:29" ht="34.5" customHeight="1">
      <c r="A107" s="7">
        <v>88</v>
      </c>
      <c r="B107" s="4" t="s">
        <v>38</v>
      </c>
      <c r="C107" s="7" t="s">
        <v>182</v>
      </c>
      <c r="D107" s="7" t="s">
        <v>340</v>
      </c>
      <c r="E107" s="10">
        <v>1991.2</v>
      </c>
      <c r="F107" s="10">
        <v>1992</v>
      </c>
      <c r="G107" s="10">
        <v>1838.8</v>
      </c>
      <c r="H107" s="10">
        <f t="shared" si="5"/>
        <v>5822</v>
      </c>
      <c r="I107" s="10">
        <v>3911</v>
      </c>
      <c r="J107" s="10">
        <v>3732.8</v>
      </c>
      <c r="K107" s="10">
        <v>3741</v>
      </c>
      <c r="L107" s="10">
        <f t="shared" si="6"/>
        <v>11384.8</v>
      </c>
      <c r="M107" s="11">
        <v>3694</v>
      </c>
      <c r="N107" s="11">
        <v>3740</v>
      </c>
      <c r="O107" s="11">
        <v>4035.8</v>
      </c>
      <c r="P107" s="11">
        <f t="shared" si="7"/>
        <v>11469.8</v>
      </c>
      <c r="Q107" s="10">
        <v>4761</v>
      </c>
      <c r="R107" s="10">
        <v>3949</v>
      </c>
      <c r="S107" s="10">
        <v>2939</v>
      </c>
      <c r="T107" s="10">
        <f t="shared" si="8"/>
        <v>11649</v>
      </c>
      <c r="U107" s="10">
        <f t="shared" si="9"/>
        <v>40325.6</v>
      </c>
      <c r="X107" s="1">
        <v>0</v>
      </c>
      <c r="Y107" s="1">
        <v>0</v>
      </c>
      <c r="Z107" s="1">
        <v>1</v>
      </c>
      <c r="AA107" s="1">
        <v>0</v>
      </c>
      <c r="AB107" s="1">
        <v>0</v>
      </c>
      <c r="AC107" s="1">
        <v>0</v>
      </c>
    </row>
    <row r="108" spans="1:29" ht="34.5" customHeight="1">
      <c r="A108" s="7">
        <v>0</v>
      </c>
      <c r="B108" s="4" t="s">
        <v>372</v>
      </c>
      <c r="C108" s="7" t="s">
        <v>183</v>
      </c>
      <c r="D108" s="7" t="s">
        <v>338</v>
      </c>
      <c r="E108" s="10">
        <v>2396</v>
      </c>
      <c r="F108" s="10">
        <v>2402</v>
      </c>
      <c r="G108" s="10">
        <v>0</v>
      </c>
      <c r="H108" s="10">
        <f t="shared" si="5"/>
        <v>4798</v>
      </c>
      <c r="I108" s="10">
        <v>0</v>
      </c>
      <c r="J108" s="10">
        <v>0</v>
      </c>
      <c r="K108" s="10">
        <v>0</v>
      </c>
      <c r="L108" s="10">
        <f t="shared" si="6"/>
        <v>0</v>
      </c>
      <c r="M108" s="11">
        <v>0</v>
      </c>
      <c r="N108" s="11">
        <v>0</v>
      </c>
      <c r="O108" s="11">
        <v>0</v>
      </c>
      <c r="P108" s="11">
        <f t="shared" si="7"/>
        <v>0</v>
      </c>
      <c r="Q108" s="10">
        <v>0</v>
      </c>
      <c r="R108" s="10">
        <v>0</v>
      </c>
      <c r="S108" s="10">
        <v>0</v>
      </c>
      <c r="T108" s="10">
        <f t="shared" si="8"/>
        <v>0</v>
      </c>
      <c r="U108" s="10">
        <f t="shared" si="9"/>
        <v>4798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ht="34.5" customHeight="1">
      <c r="A109" s="7">
        <v>89</v>
      </c>
      <c r="B109" s="4" t="s">
        <v>39</v>
      </c>
      <c r="C109" s="7" t="s">
        <v>184</v>
      </c>
      <c r="D109" s="7" t="s">
        <v>340</v>
      </c>
      <c r="E109" s="10">
        <v>1991</v>
      </c>
      <c r="F109" s="10">
        <v>2003</v>
      </c>
      <c r="G109" s="10">
        <v>2022</v>
      </c>
      <c r="H109" s="10">
        <f t="shared" si="5"/>
        <v>6016</v>
      </c>
      <c r="I109" s="10">
        <v>3917</v>
      </c>
      <c r="J109" s="10">
        <v>3738</v>
      </c>
      <c r="K109" s="10">
        <v>3976</v>
      </c>
      <c r="L109" s="10">
        <f t="shared" si="6"/>
        <v>11631</v>
      </c>
      <c r="M109" s="11">
        <v>3750</v>
      </c>
      <c r="N109" s="11">
        <v>3747</v>
      </c>
      <c r="O109" s="11">
        <v>4043</v>
      </c>
      <c r="P109" s="11">
        <f t="shared" si="7"/>
        <v>11540</v>
      </c>
      <c r="Q109" s="10">
        <v>4761</v>
      </c>
      <c r="R109" s="10">
        <v>4228</v>
      </c>
      <c r="S109" s="10">
        <v>2939</v>
      </c>
      <c r="T109" s="10">
        <f t="shared" si="8"/>
        <v>11928</v>
      </c>
      <c r="U109" s="10">
        <f t="shared" si="9"/>
        <v>41115</v>
      </c>
      <c r="X109" s="1">
        <v>0</v>
      </c>
      <c r="Y109" s="1">
        <v>0</v>
      </c>
      <c r="Z109" s="1">
        <v>1</v>
      </c>
      <c r="AA109" s="1">
        <v>0</v>
      </c>
      <c r="AB109" s="1">
        <v>0</v>
      </c>
      <c r="AC109" s="1">
        <v>0</v>
      </c>
    </row>
    <row r="110" spans="1:29" ht="34.5" customHeight="1">
      <c r="A110" s="7">
        <v>90</v>
      </c>
      <c r="B110" s="4" t="s">
        <v>40</v>
      </c>
      <c r="C110" s="7" t="s">
        <v>185</v>
      </c>
      <c r="D110" s="7" t="s">
        <v>340</v>
      </c>
      <c r="E110" s="10">
        <v>3569.2</v>
      </c>
      <c r="F110" s="10">
        <v>3604.4</v>
      </c>
      <c r="G110" s="10">
        <v>3621.2</v>
      </c>
      <c r="H110" s="10">
        <f t="shared" si="5"/>
        <v>10794.8</v>
      </c>
      <c r="I110" s="10">
        <v>7028</v>
      </c>
      <c r="J110" s="10">
        <v>6691</v>
      </c>
      <c r="K110" s="10">
        <v>6738</v>
      </c>
      <c r="L110" s="10">
        <f t="shared" si="6"/>
        <v>20457</v>
      </c>
      <c r="M110" s="11">
        <v>6744</v>
      </c>
      <c r="N110" s="11">
        <v>6741</v>
      </c>
      <c r="O110" s="11">
        <v>6592</v>
      </c>
      <c r="P110" s="11">
        <f t="shared" si="7"/>
        <v>20077</v>
      </c>
      <c r="Q110" s="10">
        <v>8559</v>
      </c>
      <c r="R110" s="10">
        <v>7105</v>
      </c>
      <c r="S110" s="10">
        <v>5292</v>
      </c>
      <c r="T110" s="10">
        <f t="shared" si="8"/>
        <v>20956</v>
      </c>
      <c r="U110" s="10">
        <f t="shared" si="9"/>
        <v>72284.8</v>
      </c>
      <c r="X110" s="1">
        <v>0</v>
      </c>
      <c r="Y110" s="1">
        <v>1</v>
      </c>
      <c r="Z110" s="1">
        <v>0</v>
      </c>
      <c r="AA110" s="1">
        <v>0</v>
      </c>
      <c r="AB110" s="1">
        <v>0</v>
      </c>
      <c r="AC110" s="1">
        <v>0</v>
      </c>
    </row>
    <row r="111" spans="1:29" ht="34.5" customHeight="1">
      <c r="A111" s="7">
        <v>91</v>
      </c>
      <c r="B111" s="4" t="s">
        <v>41</v>
      </c>
      <c r="C111" s="7" t="s">
        <v>186</v>
      </c>
      <c r="D111" s="7" t="s">
        <v>340</v>
      </c>
      <c r="E111" s="10">
        <v>2392</v>
      </c>
      <c r="F111" s="10">
        <v>2400</v>
      </c>
      <c r="G111" s="10">
        <v>2416</v>
      </c>
      <c r="H111" s="10">
        <f t="shared" si="5"/>
        <v>7208</v>
      </c>
      <c r="I111" s="10">
        <v>4693</v>
      </c>
      <c r="J111" s="10">
        <v>4500</v>
      </c>
      <c r="K111" s="10">
        <v>4778</v>
      </c>
      <c r="L111" s="10">
        <f t="shared" si="6"/>
        <v>13971</v>
      </c>
      <c r="M111" s="11">
        <v>4500</v>
      </c>
      <c r="N111" s="11">
        <v>4500</v>
      </c>
      <c r="O111" s="11">
        <v>4853</v>
      </c>
      <c r="P111" s="11">
        <f t="shared" si="7"/>
        <v>13853</v>
      </c>
      <c r="Q111" s="10">
        <v>5714</v>
      </c>
      <c r="R111" s="10">
        <v>5069</v>
      </c>
      <c r="S111" s="10">
        <v>3524</v>
      </c>
      <c r="T111" s="10">
        <f t="shared" si="8"/>
        <v>14307</v>
      </c>
      <c r="U111" s="10">
        <f t="shared" si="9"/>
        <v>49339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</v>
      </c>
    </row>
    <row r="112" spans="1:29" ht="34.5" customHeight="1">
      <c r="A112" s="7">
        <v>92</v>
      </c>
      <c r="B112" s="4" t="s">
        <v>392</v>
      </c>
      <c r="C112" s="7" t="s">
        <v>187</v>
      </c>
      <c r="D112" s="7" t="s">
        <v>340</v>
      </c>
      <c r="E112" s="10">
        <v>1986</v>
      </c>
      <c r="F112" s="10">
        <v>2000</v>
      </c>
      <c r="G112" s="10">
        <v>2016</v>
      </c>
      <c r="H112" s="10">
        <f t="shared" si="5"/>
        <v>6002</v>
      </c>
      <c r="I112" s="10">
        <v>3911</v>
      </c>
      <c r="J112" s="10">
        <v>3743</v>
      </c>
      <c r="K112" s="10">
        <v>3952</v>
      </c>
      <c r="L112" s="10">
        <f t="shared" si="6"/>
        <v>11606</v>
      </c>
      <c r="M112" s="11">
        <v>3741</v>
      </c>
      <c r="N112" s="11">
        <v>3729</v>
      </c>
      <c r="O112" s="11">
        <v>4045</v>
      </c>
      <c r="P112" s="11">
        <f t="shared" si="7"/>
        <v>11515</v>
      </c>
      <c r="Q112" s="10">
        <v>4761</v>
      </c>
      <c r="R112" s="10">
        <v>4228</v>
      </c>
      <c r="S112" s="10">
        <v>2939</v>
      </c>
      <c r="T112" s="10">
        <f t="shared" si="8"/>
        <v>11928</v>
      </c>
      <c r="U112" s="10">
        <f t="shared" si="9"/>
        <v>41051</v>
      </c>
      <c r="X112" s="1">
        <v>0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</row>
    <row r="113" spans="1:29" ht="34.5" customHeight="1">
      <c r="A113" s="7">
        <v>93</v>
      </c>
      <c r="B113" s="4" t="s">
        <v>328</v>
      </c>
      <c r="C113" s="7" t="s">
        <v>188</v>
      </c>
      <c r="D113" s="7" t="s">
        <v>340</v>
      </c>
      <c r="E113" s="10">
        <v>2394</v>
      </c>
      <c r="F113" s="10">
        <v>2373</v>
      </c>
      <c r="G113" s="10">
        <v>2419</v>
      </c>
      <c r="H113" s="10">
        <f t="shared" si="5"/>
        <v>7186</v>
      </c>
      <c r="I113" s="10">
        <v>4090</v>
      </c>
      <c r="J113" s="10">
        <v>4465</v>
      </c>
      <c r="K113" s="10">
        <v>4335</v>
      </c>
      <c r="L113" s="10">
        <f t="shared" si="6"/>
        <v>12890</v>
      </c>
      <c r="M113" s="11">
        <v>4489</v>
      </c>
      <c r="N113" s="11">
        <v>4240</v>
      </c>
      <c r="O113" s="11">
        <v>4687</v>
      </c>
      <c r="P113" s="11">
        <f t="shared" si="7"/>
        <v>13416</v>
      </c>
      <c r="Q113" s="10">
        <v>5714</v>
      </c>
      <c r="R113" s="10">
        <v>4735</v>
      </c>
      <c r="S113" s="10">
        <v>3524</v>
      </c>
      <c r="T113" s="10">
        <f t="shared" si="8"/>
        <v>13973</v>
      </c>
      <c r="U113" s="10">
        <f t="shared" si="9"/>
        <v>47465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</v>
      </c>
    </row>
    <row r="114" spans="1:29" ht="34.5" customHeight="1">
      <c r="A114" s="7">
        <v>94</v>
      </c>
      <c r="B114" s="4" t="s">
        <v>42</v>
      </c>
      <c r="C114" s="7" t="s">
        <v>189</v>
      </c>
      <c r="D114" s="7" t="s">
        <v>340</v>
      </c>
      <c r="E114" s="10">
        <v>3172.6</v>
      </c>
      <c r="F114" s="10">
        <v>0</v>
      </c>
      <c r="G114" s="10">
        <v>1720</v>
      </c>
      <c r="H114" s="10">
        <f t="shared" si="5"/>
        <v>4892.6</v>
      </c>
      <c r="I114" s="10">
        <v>0</v>
      </c>
      <c r="J114" s="10">
        <v>7497.6</v>
      </c>
      <c r="K114" s="10">
        <v>4108</v>
      </c>
      <c r="L114" s="10">
        <f t="shared" si="6"/>
        <v>11605.6</v>
      </c>
      <c r="M114" s="11">
        <v>7494.2</v>
      </c>
      <c r="N114" s="11">
        <v>0</v>
      </c>
      <c r="O114" s="11">
        <v>7353.4</v>
      </c>
      <c r="P114" s="11">
        <f t="shared" si="7"/>
        <v>14847.599999999999</v>
      </c>
      <c r="Q114" s="10">
        <v>9522</v>
      </c>
      <c r="R114" s="10">
        <v>7898</v>
      </c>
      <c r="S114" s="10">
        <v>5878</v>
      </c>
      <c r="T114" s="10">
        <f t="shared" si="8"/>
        <v>23298</v>
      </c>
      <c r="U114" s="10">
        <f t="shared" si="9"/>
        <v>54643.8</v>
      </c>
      <c r="X114" s="1">
        <v>0</v>
      </c>
      <c r="Y114" s="1">
        <v>0</v>
      </c>
      <c r="Z114" s="1">
        <v>1</v>
      </c>
      <c r="AA114" s="1">
        <v>0</v>
      </c>
      <c r="AB114" s="1">
        <v>0</v>
      </c>
      <c r="AC114" s="1">
        <v>0</v>
      </c>
    </row>
    <row r="115" spans="1:29" ht="34.5" customHeight="1">
      <c r="A115" s="7">
        <v>95</v>
      </c>
      <c r="B115" s="4" t="s">
        <v>83</v>
      </c>
      <c r="C115" s="7" t="s">
        <v>190</v>
      </c>
      <c r="D115" s="7" t="s">
        <v>340</v>
      </c>
      <c r="E115" s="10">
        <v>2388</v>
      </c>
      <c r="F115" s="10">
        <v>2340</v>
      </c>
      <c r="G115" s="10">
        <v>2384</v>
      </c>
      <c r="H115" s="10">
        <f t="shared" si="5"/>
        <v>7112</v>
      </c>
      <c r="I115" s="10">
        <v>4689</v>
      </c>
      <c r="J115" s="10">
        <v>4469</v>
      </c>
      <c r="K115" s="10">
        <v>4445</v>
      </c>
      <c r="L115" s="10">
        <f t="shared" si="6"/>
        <v>13603</v>
      </c>
      <c r="M115" s="11">
        <v>4496</v>
      </c>
      <c r="N115" s="11">
        <v>4468</v>
      </c>
      <c r="O115" s="11">
        <v>4355</v>
      </c>
      <c r="P115" s="11">
        <f t="shared" si="7"/>
        <v>13319</v>
      </c>
      <c r="Q115" s="10">
        <v>5714</v>
      </c>
      <c r="R115" s="10">
        <v>4737</v>
      </c>
      <c r="S115" s="10">
        <v>3524</v>
      </c>
      <c r="T115" s="10">
        <f t="shared" si="8"/>
        <v>13975</v>
      </c>
      <c r="U115" s="10">
        <f t="shared" si="9"/>
        <v>48009</v>
      </c>
      <c r="X115" s="1">
        <v>1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</row>
    <row r="116" spans="1:29" ht="34.5" customHeight="1">
      <c r="A116" s="7">
        <v>96</v>
      </c>
      <c r="B116" s="4" t="s">
        <v>43</v>
      </c>
      <c r="C116" s="7" t="s">
        <v>191</v>
      </c>
      <c r="D116" s="7" t="s">
        <v>340</v>
      </c>
      <c r="E116" s="10">
        <v>9985.4</v>
      </c>
      <c r="F116" s="10">
        <v>10012.4</v>
      </c>
      <c r="G116" s="10">
        <v>10113</v>
      </c>
      <c r="H116" s="10">
        <f t="shared" si="5"/>
        <v>30110.8</v>
      </c>
      <c r="I116" s="10">
        <v>23503</v>
      </c>
      <c r="J116" s="10">
        <v>22500</v>
      </c>
      <c r="K116" s="10">
        <v>23889</v>
      </c>
      <c r="L116" s="10">
        <f t="shared" si="6"/>
        <v>69892</v>
      </c>
      <c r="M116" s="11">
        <v>22355</v>
      </c>
      <c r="N116" s="11">
        <v>22503</v>
      </c>
      <c r="O116" s="11">
        <v>24268</v>
      </c>
      <c r="P116" s="11">
        <f t="shared" si="7"/>
        <v>69126</v>
      </c>
      <c r="Q116" s="10">
        <v>28572</v>
      </c>
      <c r="R116" s="10">
        <v>23688</v>
      </c>
      <c r="S116" s="10">
        <v>17623</v>
      </c>
      <c r="T116" s="10">
        <f t="shared" si="8"/>
        <v>69883</v>
      </c>
      <c r="U116" s="10">
        <f t="shared" si="9"/>
        <v>239011.8</v>
      </c>
      <c r="X116" s="1">
        <v>0</v>
      </c>
      <c r="Y116" s="1">
        <v>0</v>
      </c>
      <c r="Z116" s="1">
        <v>1</v>
      </c>
      <c r="AA116" s="1">
        <v>0</v>
      </c>
      <c r="AB116" s="1">
        <v>0</v>
      </c>
      <c r="AC116" s="1">
        <v>0</v>
      </c>
    </row>
    <row r="117" spans="1:29" ht="34.5" customHeight="1">
      <c r="A117" s="7">
        <v>97</v>
      </c>
      <c r="B117" s="4" t="s">
        <v>368</v>
      </c>
      <c r="C117" s="7" t="s">
        <v>192</v>
      </c>
      <c r="D117" s="7" t="s">
        <v>340</v>
      </c>
      <c r="E117" s="10">
        <v>14378.2</v>
      </c>
      <c r="F117" s="10">
        <v>14407.4</v>
      </c>
      <c r="G117" s="10">
        <v>14486.8</v>
      </c>
      <c r="H117" s="10">
        <f t="shared" si="5"/>
        <v>43272.399999999994</v>
      </c>
      <c r="I117" s="10">
        <v>28106</v>
      </c>
      <c r="J117" s="10">
        <v>22530</v>
      </c>
      <c r="K117" s="10">
        <v>22559</v>
      </c>
      <c r="L117" s="10">
        <f t="shared" si="6"/>
        <v>73195</v>
      </c>
      <c r="M117" s="11">
        <v>22473</v>
      </c>
      <c r="N117" s="11">
        <v>22446</v>
      </c>
      <c r="O117" s="11">
        <v>24360</v>
      </c>
      <c r="P117" s="11">
        <f t="shared" si="7"/>
        <v>69279</v>
      </c>
      <c r="Q117" s="10">
        <v>28570</v>
      </c>
      <c r="R117" s="10">
        <v>25345</v>
      </c>
      <c r="S117" s="10">
        <v>17620</v>
      </c>
      <c r="T117" s="10">
        <f t="shared" si="8"/>
        <v>71535</v>
      </c>
      <c r="U117" s="10">
        <f t="shared" si="9"/>
        <v>257281.4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</v>
      </c>
    </row>
    <row r="118" spans="1:29" ht="34.5" customHeight="1">
      <c r="A118" s="7">
        <v>98</v>
      </c>
      <c r="B118" s="4" t="s">
        <v>93</v>
      </c>
      <c r="C118" s="7" t="s">
        <v>193</v>
      </c>
      <c r="D118" s="7" t="s">
        <v>340</v>
      </c>
      <c r="E118" s="10">
        <v>2367.6</v>
      </c>
      <c r="F118" s="10">
        <v>2382.6</v>
      </c>
      <c r="G118" s="10">
        <v>2374.6</v>
      </c>
      <c r="H118" s="10">
        <f t="shared" si="5"/>
        <v>7124.799999999999</v>
      </c>
      <c r="I118" s="10">
        <v>4633</v>
      </c>
      <c r="J118" s="10">
        <v>4540</v>
      </c>
      <c r="K118" s="10">
        <v>4516</v>
      </c>
      <c r="L118" s="10">
        <f t="shared" si="6"/>
        <v>13689</v>
      </c>
      <c r="M118" s="11">
        <v>4423</v>
      </c>
      <c r="N118" s="11">
        <v>4414</v>
      </c>
      <c r="O118" s="11">
        <v>4760</v>
      </c>
      <c r="P118" s="11">
        <f t="shared" si="7"/>
        <v>13597</v>
      </c>
      <c r="Q118" s="10">
        <v>5714</v>
      </c>
      <c r="R118" s="10">
        <v>4737</v>
      </c>
      <c r="S118" s="10">
        <v>3524</v>
      </c>
      <c r="T118" s="10">
        <f t="shared" si="8"/>
        <v>13975</v>
      </c>
      <c r="U118" s="10">
        <f t="shared" si="9"/>
        <v>48385.8</v>
      </c>
      <c r="X118" s="1">
        <v>1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</row>
    <row r="119" spans="1:29" ht="34.5" customHeight="1">
      <c r="A119" s="7">
        <v>99</v>
      </c>
      <c r="B119" s="4" t="s">
        <v>96</v>
      </c>
      <c r="C119" s="7" t="s">
        <v>194</v>
      </c>
      <c r="D119" s="7" t="s">
        <v>340</v>
      </c>
      <c r="E119" s="10">
        <v>1990.6</v>
      </c>
      <c r="F119" s="10">
        <v>2001.4</v>
      </c>
      <c r="G119" s="10">
        <v>2020.4</v>
      </c>
      <c r="H119" s="10">
        <f t="shared" si="5"/>
        <v>6012.4</v>
      </c>
      <c r="I119" s="10">
        <v>3918</v>
      </c>
      <c r="J119" s="10">
        <v>3723</v>
      </c>
      <c r="K119" s="10">
        <v>3975</v>
      </c>
      <c r="L119" s="10">
        <f t="shared" si="6"/>
        <v>11616</v>
      </c>
      <c r="M119" s="11">
        <v>3729</v>
      </c>
      <c r="N119" s="11">
        <v>3746</v>
      </c>
      <c r="O119" s="11">
        <v>4036</v>
      </c>
      <c r="P119" s="11">
        <f t="shared" si="7"/>
        <v>11511</v>
      </c>
      <c r="Q119" s="10">
        <v>4761</v>
      </c>
      <c r="R119" s="10">
        <v>4228</v>
      </c>
      <c r="S119" s="10">
        <v>2939</v>
      </c>
      <c r="T119" s="10">
        <f t="shared" si="8"/>
        <v>11928</v>
      </c>
      <c r="U119" s="10">
        <f t="shared" si="9"/>
        <v>41067.4</v>
      </c>
      <c r="X119" s="1">
        <v>0</v>
      </c>
      <c r="Y119" s="1">
        <v>0</v>
      </c>
      <c r="Z119" s="1">
        <v>1</v>
      </c>
      <c r="AA119" s="1">
        <v>0</v>
      </c>
      <c r="AB119" s="1">
        <v>0</v>
      </c>
      <c r="AC119" s="1">
        <v>0</v>
      </c>
    </row>
    <row r="120" spans="1:29" ht="34.5" customHeight="1">
      <c r="A120" s="7">
        <v>100</v>
      </c>
      <c r="B120" s="4" t="s">
        <v>273</v>
      </c>
      <c r="C120" s="7" t="s">
        <v>195</v>
      </c>
      <c r="D120" s="7" t="s">
        <v>340</v>
      </c>
      <c r="E120" s="10">
        <v>2363</v>
      </c>
      <c r="F120" s="10">
        <v>2334</v>
      </c>
      <c r="G120" s="10">
        <v>1034</v>
      </c>
      <c r="H120" s="10">
        <f t="shared" si="5"/>
        <v>5731</v>
      </c>
      <c r="I120" s="10">
        <v>4600.8</v>
      </c>
      <c r="J120" s="10">
        <v>3913</v>
      </c>
      <c r="K120" s="10">
        <v>4484</v>
      </c>
      <c r="L120" s="10">
        <f t="shared" si="6"/>
        <v>12997.8</v>
      </c>
      <c r="M120" s="11">
        <v>4430</v>
      </c>
      <c r="N120" s="11">
        <v>4304</v>
      </c>
      <c r="O120" s="11">
        <v>4043</v>
      </c>
      <c r="P120" s="11">
        <f t="shared" si="7"/>
        <v>12777</v>
      </c>
      <c r="Q120" s="10">
        <v>5714</v>
      </c>
      <c r="R120" s="10">
        <v>4735</v>
      </c>
      <c r="S120" s="10">
        <v>3524</v>
      </c>
      <c r="T120" s="10">
        <f t="shared" si="8"/>
        <v>13973</v>
      </c>
      <c r="U120" s="10">
        <f t="shared" si="9"/>
        <v>45478.8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</v>
      </c>
    </row>
    <row r="121" spans="1:29" ht="34.5" customHeight="1">
      <c r="A121" s="7">
        <v>101</v>
      </c>
      <c r="B121" s="4" t="s">
        <v>44</v>
      </c>
      <c r="C121" s="7" t="s">
        <v>196</v>
      </c>
      <c r="D121" s="7" t="s">
        <v>340</v>
      </c>
      <c r="E121" s="10">
        <v>3582</v>
      </c>
      <c r="F121" s="10">
        <v>3596</v>
      </c>
      <c r="G121" s="10">
        <v>3605</v>
      </c>
      <c r="H121" s="10">
        <f t="shared" si="5"/>
        <v>10783</v>
      </c>
      <c r="I121" s="10">
        <v>6903</v>
      </c>
      <c r="J121" s="10">
        <v>6579</v>
      </c>
      <c r="K121" s="10">
        <v>7027</v>
      </c>
      <c r="L121" s="10">
        <f t="shared" si="6"/>
        <v>20509</v>
      </c>
      <c r="M121" s="11">
        <v>6718</v>
      </c>
      <c r="N121" s="11">
        <v>6787</v>
      </c>
      <c r="O121" s="11">
        <v>7270</v>
      </c>
      <c r="P121" s="11">
        <f t="shared" si="7"/>
        <v>20775</v>
      </c>
      <c r="Q121" s="10">
        <v>8571</v>
      </c>
      <c r="R121" s="10">
        <v>7609</v>
      </c>
      <c r="S121" s="10">
        <v>5288</v>
      </c>
      <c r="T121" s="10">
        <f t="shared" si="8"/>
        <v>21468</v>
      </c>
      <c r="U121" s="10">
        <f t="shared" si="9"/>
        <v>73535</v>
      </c>
      <c r="X121" s="1">
        <v>0</v>
      </c>
      <c r="Y121" s="1">
        <v>0</v>
      </c>
      <c r="Z121" s="1">
        <v>1</v>
      </c>
      <c r="AA121" s="1">
        <v>0</v>
      </c>
      <c r="AB121" s="1">
        <v>0</v>
      </c>
      <c r="AC121" s="1">
        <v>0</v>
      </c>
    </row>
    <row r="122" spans="1:29" ht="34.5" customHeight="1">
      <c r="A122" s="7">
        <v>102</v>
      </c>
      <c r="B122" s="4" t="s">
        <v>274</v>
      </c>
      <c r="C122" s="7" t="s">
        <v>275</v>
      </c>
      <c r="D122" s="7" t="s">
        <v>340</v>
      </c>
      <c r="E122" s="10">
        <v>1323</v>
      </c>
      <c r="F122" s="10">
        <v>1585</v>
      </c>
      <c r="G122" s="10">
        <v>1610</v>
      </c>
      <c r="H122" s="10">
        <f t="shared" si="5"/>
        <v>4518</v>
      </c>
      <c r="I122" s="10">
        <v>3102</v>
      </c>
      <c r="J122" s="10">
        <v>2996</v>
      </c>
      <c r="K122" s="10">
        <v>2863</v>
      </c>
      <c r="L122" s="10">
        <f t="shared" si="6"/>
        <v>8961</v>
      </c>
      <c r="M122" s="11">
        <v>2996</v>
      </c>
      <c r="N122" s="11">
        <v>3000</v>
      </c>
      <c r="O122" s="11">
        <v>2716</v>
      </c>
      <c r="P122" s="11">
        <f t="shared" si="7"/>
        <v>8712</v>
      </c>
      <c r="Q122" s="10">
        <v>3810</v>
      </c>
      <c r="R122" s="10">
        <v>3158</v>
      </c>
      <c r="S122" s="10">
        <v>2349</v>
      </c>
      <c r="T122" s="10">
        <f t="shared" si="8"/>
        <v>9317</v>
      </c>
      <c r="U122" s="10">
        <f t="shared" si="9"/>
        <v>31508</v>
      </c>
      <c r="X122" s="1">
        <v>0</v>
      </c>
      <c r="Y122" s="1">
        <v>0</v>
      </c>
      <c r="Z122" s="1">
        <v>0</v>
      </c>
      <c r="AA122" s="1">
        <v>0</v>
      </c>
      <c r="AB122" s="1">
        <v>1</v>
      </c>
      <c r="AC122" s="1">
        <v>0</v>
      </c>
    </row>
    <row r="123" spans="1:29" ht="34.5" customHeight="1">
      <c r="A123" s="7">
        <v>103</v>
      </c>
      <c r="B123" s="4" t="s">
        <v>45</v>
      </c>
      <c r="C123" s="7" t="s">
        <v>197</v>
      </c>
      <c r="D123" s="7" t="s">
        <v>340</v>
      </c>
      <c r="E123" s="10">
        <v>5583</v>
      </c>
      <c r="F123" s="10">
        <v>3996</v>
      </c>
      <c r="G123" s="10">
        <v>4032</v>
      </c>
      <c r="H123" s="10">
        <f t="shared" si="5"/>
        <v>13611</v>
      </c>
      <c r="I123" s="10">
        <v>7817</v>
      </c>
      <c r="J123" s="10">
        <v>7436</v>
      </c>
      <c r="K123" s="10">
        <v>7495</v>
      </c>
      <c r="L123" s="10">
        <f t="shared" si="6"/>
        <v>22748</v>
      </c>
      <c r="M123" s="11">
        <v>7477</v>
      </c>
      <c r="N123" s="11">
        <v>7418</v>
      </c>
      <c r="O123" s="11">
        <v>7500</v>
      </c>
      <c r="P123" s="11">
        <f t="shared" si="7"/>
        <v>22395</v>
      </c>
      <c r="Q123" s="10">
        <v>10535</v>
      </c>
      <c r="R123" s="10">
        <v>9916</v>
      </c>
      <c r="S123" s="10">
        <v>6884</v>
      </c>
      <c r="T123" s="10">
        <f t="shared" si="8"/>
        <v>27335</v>
      </c>
      <c r="U123" s="10">
        <f t="shared" si="9"/>
        <v>86089</v>
      </c>
      <c r="X123" s="1">
        <v>1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</row>
    <row r="124" spans="1:29" ht="34.5" customHeight="1">
      <c r="A124" s="7">
        <v>104</v>
      </c>
      <c r="B124" s="4" t="s">
        <v>65</v>
      </c>
      <c r="C124" s="7" t="s">
        <v>198</v>
      </c>
      <c r="D124" s="7" t="s">
        <v>340</v>
      </c>
      <c r="E124" s="10">
        <v>2340</v>
      </c>
      <c r="F124" s="10">
        <v>2326</v>
      </c>
      <c r="G124" s="10">
        <v>2308</v>
      </c>
      <c r="H124" s="10">
        <f t="shared" si="5"/>
        <v>6974</v>
      </c>
      <c r="I124" s="10">
        <v>4140</v>
      </c>
      <c r="J124" s="10">
        <v>4453</v>
      </c>
      <c r="K124" s="10">
        <v>4485</v>
      </c>
      <c r="L124" s="10">
        <f t="shared" si="6"/>
        <v>13078</v>
      </c>
      <c r="M124" s="11">
        <v>4455</v>
      </c>
      <c r="N124" s="11">
        <v>0</v>
      </c>
      <c r="O124" s="11">
        <v>0</v>
      </c>
      <c r="P124" s="11">
        <f t="shared" si="7"/>
        <v>4455</v>
      </c>
      <c r="Q124" s="10">
        <v>5714</v>
      </c>
      <c r="R124" s="10">
        <v>4737</v>
      </c>
      <c r="S124" s="10">
        <v>3524</v>
      </c>
      <c r="T124" s="10">
        <f t="shared" si="8"/>
        <v>13975</v>
      </c>
      <c r="U124" s="10">
        <f t="shared" si="9"/>
        <v>38482</v>
      </c>
      <c r="X124" s="1">
        <v>1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</row>
    <row r="125" spans="1:29" ht="34.5" customHeight="1">
      <c r="A125" s="7">
        <v>105</v>
      </c>
      <c r="B125" s="4" t="s">
        <v>46</v>
      </c>
      <c r="C125" s="7" t="s">
        <v>199</v>
      </c>
      <c r="D125" s="7" t="s">
        <v>340</v>
      </c>
      <c r="E125" s="10">
        <v>4389</v>
      </c>
      <c r="F125" s="10">
        <v>4396</v>
      </c>
      <c r="G125" s="10">
        <v>4468</v>
      </c>
      <c r="H125" s="10">
        <f t="shared" si="5"/>
        <v>13253</v>
      </c>
      <c r="I125" s="10">
        <v>4686</v>
      </c>
      <c r="J125" s="10">
        <v>4201</v>
      </c>
      <c r="K125" s="10">
        <v>8750</v>
      </c>
      <c r="L125" s="10">
        <f t="shared" si="6"/>
        <v>17637</v>
      </c>
      <c r="M125" s="11">
        <v>8114</v>
      </c>
      <c r="N125" s="11">
        <v>8249</v>
      </c>
      <c r="O125" s="11">
        <v>8386</v>
      </c>
      <c r="P125" s="11">
        <f t="shared" si="7"/>
        <v>24749</v>
      </c>
      <c r="Q125" s="10">
        <v>10475</v>
      </c>
      <c r="R125" s="10">
        <v>9299</v>
      </c>
      <c r="S125" s="10">
        <v>6463</v>
      </c>
      <c r="T125" s="10">
        <f t="shared" si="8"/>
        <v>26237</v>
      </c>
      <c r="U125" s="10">
        <f t="shared" si="9"/>
        <v>81876</v>
      </c>
      <c r="X125" s="1">
        <v>1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</row>
    <row r="126" spans="1:29" ht="34.5" customHeight="1">
      <c r="A126" s="7">
        <v>106</v>
      </c>
      <c r="B126" s="4" t="s">
        <v>77</v>
      </c>
      <c r="C126" s="7" t="s">
        <v>200</v>
      </c>
      <c r="D126" s="7" t="s">
        <v>340</v>
      </c>
      <c r="E126" s="10">
        <v>2397</v>
      </c>
      <c r="F126" s="10">
        <v>2404</v>
      </c>
      <c r="G126" s="10">
        <v>2428</v>
      </c>
      <c r="H126" s="10">
        <f t="shared" si="5"/>
        <v>7229</v>
      </c>
      <c r="I126" s="10">
        <v>4614</v>
      </c>
      <c r="J126" s="10">
        <v>4588</v>
      </c>
      <c r="K126" s="10">
        <v>4710</v>
      </c>
      <c r="L126" s="10">
        <f t="shared" si="6"/>
        <v>13912</v>
      </c>
      <c r="M126" s="11">
        <v>4501</v>
      </c>
      <c r="N126" s="11">
        <v>4501</v>
      </c>
      <c r="O126" s="11">
        <v>4504</v>
      </c>
      <c r="P126" s="11">
        <f t="shared" si="7"/>
        <v>13506</v>
      </c>
      <c r="Q126" s="10">
        <v>5714</v>
      </c>
      <c r="R126" s="10">
        <v>5071</v>
      </c>
      <c r="S126" s="10">
        <v>3524</v>
      </c>
      <c r="T126" s="10">
        <f t="shared" si="8"/>
        <v>14309</v>
      </c>
      <c r="U126" s="10">
        <f t="shared" si="9"/>
        <v>48956</v>
      </c>
      <c r="X126" s="1">
        <v>1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</row>
    <row r="127" spans="1:29" ht="34.5" customHeight="1">
      <c r="A127" s="7">
        <v>107</v>
      </c>
      <c r="B127" s="4" t="s">
        <v>60</v>
      </c>
      <c r="C127" s="7" t="s">
        <v>201</v>
      </c>
      <c r="D127" s="7" t="s">
        <v>340</v>
      </c>
      <c r="E127" s="10">
        <v>1592</v>
      </c>
      <c r="F127" s="10">
        <v>1601</v>
      </c>
      <c r="G127" s="10">
        <v>1575.6</v>
      </c>
      <c r="H127" s="10">
        <f t="shared" si="5"/>
        <v>4768.6</v>
      </c>
      <c r="I127" s="10">
        <v>3071</v>
      </c>
      <c r="J127" s="10">
        <v>2991</v>
      </c>
      <c r="K127" s="10">
        <v>2828</v>
      </c>
      <c r="L127" s="10">
        <f t="shared" si="6"/>
        <v>8890</v>
      </c>
      <c r="M127" s="11">
        <v>2991</v>
      </c>
      <c r="N127" s="11">
        <v>2994</v>
      </c>
      <c r="O127" s="11">
        <v>3002</v>
      </c>
      <c r="P127" s="11">
        <f t="shared" si="7"/>
        <v>8987</v>
      </c>
      <c r="Q127" s="10">
        <v>3810</v>
      </c>
      <c r="R127" s="10">
        <v>3381</v>
      </c>
      <c r="S127" s="10">
        <v>2349</v>
      </c>
      <c r="T127" s="10">
        <f t="shared" si="8"/>
        <v>9540</v>
      </c>
      <c r="U127" s="10">
        <f t="shared" si="9"/>
        <v>32185.6</v>
      </c>
      <c r="X127" s="1">
        <v>0</v>
      </c>
      <c r="Y127" s="1">
        <v>0</v>
      </c>
      <c r="Z127" s="1">
        <v>0</v>
      </c>
      <c r="AA127" s="1">
        <v>0</v>
      </c>
      <c r="AB127" s="1">
        <v>1</v>
      </c>
      <c r="AC127" s="1">
        <v>0</v>
      </c>
    </row>
    <row r="128" spans="1:29" ht="34.5" customHeight="1">
      <c r="A128" s="7">
        <v>108</v>
      </c>
      <c r="B128" s="4" t="s">
        <v>48</v>
      </c>
      <c r="C128" s="7" t="s">
        <v>202</v>
      </c>
      <c r="D128" s="7" t="s">
        <v>340</v>
      </c>
      <c r="E128" s="10">
        <v>2315.8</v>
      </c>
      <c r="F128" s="10">
        <v>2401.6</v>
      </c>
      <c r="G128" s="10">
        <v>2511.4</v>
      </c>
      <c r="H128" s="10">
        <f t="shared" si="5"/>
        <v>7228.799999999999</v>
      </c>
      <c r="I128" s="10">
        <v>4696</v>
      </c>
      <c r="J128" s="10">
        <v>4500.8</v>
      </c>
      <c r="K128" s="10">
        <v>4780</v>
      </c>
      <c r="L128" s="10">
        <f t="shared" si="6"/>
        <v>13976.8</v>
      </c>
      <c r="M128" s="11">
        <v>4499</v>
      </c>
      <c r="N128" s="11">
        <v>4404</v>
      </c>
      <c r="O128" s="11">
        <v>4854.8</v>
      </c>
      <c r="P128" s="11">
        <f t="shared" si="7"/>
        <v>13757.8</v>
      </c>
      <c r="Q128" s="10">
        <v>5714</v>
      </c>
      <c r="R128" s="10">
        <v>4737</v>
      </c>
      <c r="S128" s="10">
        <v>3524</v>
      </c>
      <c r="T128" s="10">
        <f t="shared" si="8"/>
        <v>13975</v>
      </c>
      <c r="U128" s="10">
        <f t="shared" si="9"/>
        <v>48938.399999999994</v>
      </c>
      <c r="X128" s="1">
        <v>1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</row>
    <row r="129" spans="1:29" ht="34.5" customHeight="1">
      <c r="A129" s="7">
        <v>109</v>
      </c>
      <c r="B129" s="4" t="s">
        <v>295</v>
      </c>
      <c r="C129" s="7" t="s">
        <v>203</v>
      </c>
      <c r="D129" s="7" t="s">
        <v>340</v>
      </c>
      <c r="E129" s="10">
        <v>2992</v>
      </c>
      <c r="F129" s="10">
        <v>2987.6</v>
      </c>
      <c r="G129" s="10">
        <v>3034</v>
      </c>
      <c r="H129" s="10">
        <f t="shared" si="5"/>
        <v>9013.6</v>
      </c>
      <c r="I129" s="10">
        <v>5840</v>
      </c>
      <c r="J129" s="10">
        <v>5473</v>
      </c>
      <c r="K129" s="10">
        <v>5970</v>
      </c>
      <c r="L129" s="10">
        <f t="shared" si="6"/>
        <v>17283</v>
      </c>
      <c r="M129" s="11">
        <v>5445</v>
      </c>
      <c r="N129" s="11">
        <v>5621</v>
      </c>
      <c r="O129" s="11">
        <v>5611</v>
      </c>
      <c r="P129" s="11">
        <f t="shared" si="7"/>
        <v>16677</v>
      </c>
      <c r="Q129" s="10">
        <v>7140</v>
      </c>
      <c r="R129" s="10">
        <v>5921</v>
      </c>
      <c r="S129" s="10">
        <v>4406</v>
      </c>
      <c r="T129" s="10">
        <f t="shared" si="8"/>
        <v>17467</v>
      </c>
      <c r="U129" s="10">
        <f t="shared" si="9"/>
        <v>60440.6</v>
      </c>
      <c r="X129" s="1">
        <v>0</v>
      </c>
      <c r="Y129" s="1">
        <v>0</v>
      </c>
      <c r="Z129" s="1">
        <v>0</v>
      </c>
      <c r="AA129" s="1">
        <v>1</v>
      </c>
      <c r="AB129" s="1">
        <v>0</v>
      </c>
      <c r="AC129" s="1">
        <v>0</v>
      </c>
    </row>
    <row r="130" spans="1:29" ht="34.5" customHeight="1">
      <c r="A130" s="7">
        <v>110</v>
      </c>
      <c r="B130" s="4" t="s">
        <v>49</v>
      </c>
      <c r="C130" s="7" t="s">
        <v>204</v>
      </c>
      <c r="D130" s="7" t="s">
        <v>340</v>
      </c>
      <c r="E130" s="10">
        <v>4394</v>
      </c>
      <c r="F130" s="10">
        <v>4407.4</v>
      </c>
      <c r="G130" s="10">
        <v>4445.4</v>
      </c>
      <c r="H130" s="10">
        <f t="shared" si="5"/>
        <v>13246.8</v>
      </c>
      <c r="I130" s="10">
        <v>8476</v>
      </c>
      <c r="J130" s="10">
        <v>8224</v>
      </c>
      <c r="K130" s="10">
        <v>8901</v>
      </c>
      <c r="L130" s="10">
        <f t="shared" si="6"/>
        <v>25601</v>
      </c>
      <c r="M130" s="11">
        <v>8193</v>
      </c>
      <c r="N130" s="11">
        <v>8221</v>
      </c>
      <c r="O130" s="11">
        <v>8839</v>
      </c>
      <c r="P130" s="11">
        <f t="shared" si="7"/>
        <v>25253</v>
      </c>
      <c r="Q130" s="10">
        <v>10475</v>
      </c>
      <c r="R130" s="10">
        <v>8686</v>
      </c>
      <c r="S130" s="10">
        <v>6463</v>
      </c>
      <c r="T130" s="10">
        <f t="shared" si="8"/>
        <v>25624</v>
      </c>
      <c r="U130" s="10">
        <f t="shared" si="9"/>
        <v>89724.8</v>
      </c>
      <c r="X130" s="1">
        <v>1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</row>
    <row r="131" spans="1:29" ht="34.5" customHeight="1">
      <c r="A131" s="7">
        <v>111</v>
      </c>
      <c r="B131" s="4" t="s">
        <v>50</v>
      </c>
      <c r="C131" s="7" t="s">
        <v>205</v>
      </c>
      <c r="D131" s="7" t="s">
        <v>340</v>
      </c>
      <c r="E131" s="10">
        <v>3983</v>
      </c>
      <c r="F131" s="10">
        <v>3998</v>
      </c>
      <c r="G131" s="10">
        <v>4028</v>
      </c>
      <c r="H131" s="10">
        <f t="shared" si="5"/>
        <v>12009</v>
      </c>
      <c r="I131" s="10">
        <v>7686</v>
      </c>
      <c r="J131" s="10">
        <v>7477</v>
      </c>
      <c r="K131" s="10">
        <v>7499</v>
      </c>
      <c r="L131" s="10">
        <f t="shared" si="6"/>
        <v>22662</v>
      </c>
      <c r="M131" s="11">
        <v>7482</v>
      </c>
      <c r="N131" s="11">
        <v>6192</v>
      </c>
      <c r="O131" s="11">
        <v>7496</v>
      </c>
      <c r="P131" s="11">
        <f t="shared" si="7"/>
        <v>21170</v>
      </c>
      <c r="Q131" s="10">
        <v>9522</v>
      </c>
      <c r="R131" s="10">
        <v>7898</v>
      </c>
      <c r="S131" s="10">
        <v>5878</v>
      </c>
      <c r="T131" s="10">
        <f t="shared" si="8"/>
        <v>23298</v>
      </c>
      <c r="U131" s="10">
        <f t="shared" si="9"/>
        <v>79139</v>
      </c>
      <c r="X131" s="1">
        <v>0</v>
      </c>
      <c r="Y131" s="1">
        <v>0</v>
      </c>
      <c r="Z131" s="1">
        <v>1</v>
      </c>
      <c r="AA131" s="1">
        <v>0</v>
      </c>
      <c r="AB131" s="1">
        <v>0</v>
      </c>
      <c r="AC131" s="1">
        <v>0</v>
      </c>
    </row>
    <row r="132" spans="1:29" ht="34.5" customHeight="1">
      <c r="A132" s="7">
        <v>112</v>
      </c>
      <c r="B132" s="4" t="s">
        <v>94</v>
      </c>
      <c r="C132" s="7" t="s">
        <v>206</v>
      </c>
      <c r="D132" s="7" t="s">
        <v>340</v>
      </c>
      <c r="E132" s="10">
        <v>4636</v>
      </c>
      <c r="F132" s="10">
        <v>4792.8</v>
      </c>
      <c r="G132" s="10">
        <v>4814.8</v>
      </c>
      <c r="H132" s="10">
        <f t="shared" si="5"/>
        <v>14243.599999999999</v>
      </c>
      <c r="I132" s="10">
        <v>9431</v>
      </c>
      <c r="J132" s="10">
        <v>5934</v>
      </c>
      <c r="K132" s="10">
        <v>6000</v>
      </c>
      <c r="L132" s="10">
        <f t="shared" si="6"/>
        <v>21365</v>
      </c>
      <c r="M132" s="11">
        <v>5966</v>
      </c>
      <c r="N132" s="11">
        <v>5993</v>
      </c>
      <c r="O132" s="11">
        <v>6401</v>
      </c>
      <c r="P132" s="11">
        <f t="shared" si="7"/>
        <v>18360</v>
      </c>
      <c r="Q132" s="10">
        <v>7620</v>
      </c>
      <c r="R132" s="10">
        <v>6316</v>
      </c>
      <c r="S132" s="10">
        <v>4698</v>
      </c>
      <c r="T132" s="10">
        <f t="shared" si="8"/>
        <v>18634</v>
      </c>
      <c r="U132" s="10">
        <f t="shared" si="9"/>
        <v>72602.6</v>
      </c>
      <c r="X132" s="1">
        <v>0</v>
      </c>
      <c r="Y132" s="1">
        <v>0</v>
      </c>
      <c r="Z132" s="1">
        <v>0</v>
      </c>
      <c r="AA132" s="1">
        <v>0</v>
      </c>
      <c r="AB132" s="1">
        <v>1</v>
      </c>
      <c r="AC132" s="1">
        <v>0</v>
      </c>
    </row>
    <row r="133" spans="1:29" ht="34.5" customHeight="1">
      <c r="A133" s="7">
        <v>113</v>
      </c>
      <c r="B133" s="4" t="s">
        <v>85</v>
      </c>
      <c r="C133" s="7" t="s">
        <v>207</v>
      </c>
      <c r="D133" s="7" t="s">
        <v>340</v>
      </c>
      <c r="E133" s="10">
        <v>1596.6</v>
      </c>
      <c r="F133" s="10">
        <v>1597.4</v>
      </c>
      <c r="G133" s="10">
        <v>1625</v>
      </c>
      <c r="H133" s="10">
        <f t="shared" si="5"/>
        <v>4819</v>
      </c>
      <c r="I133" s="10">
        <v>3133</v>
      </c>
      <c r="J133" s="10">
        <v>3000</v>
      </c>
      <c r="K133" s="10">
        <v>3182</v>
      </c>
      <c r="L133" s="10">
        <f t="shared" si="6"/>
        <v>9315</v>
      </c>
      <c r="M133" s="11">
        <v>2994</v>
      </c>
      <c r="N133" s="11">
        <v>3003</v>
      </c>
      <c r="O133" s="11">
        <v>3241</v>
      </c>
      <c r="P133" s="11">
        <f t="shared" si="7"/>
        <v>9238</v>
      </c>
      <c r="Q133" s="10">
        <v>3810</v>
      </c>
      <c r="R133" s="10">
        <v>3381</v>
      </c>
      <c r="S133" s="10">
        <v>2349</v>
      </c>
      <c r="T133" s="10">
        <f t="shared" si="8"/>
        <v>9540</v>
      </c>
      <c r="U133" s="10">
        <f t="shared" si="9"/>
        <v>32912</v>
      </c>
      <c r="X133" s="1">
        <v>0</v>
      </c>
      <c r="Y133" s="1">
        <v>0</v>
      </c>
      <c r="Z133" s="1">
        <v>0</v>
      </c>
      <c r="AA133" s="1">
        <v>0</v>
      </c>
      <c r="AB133" s="1">
        <v>1</v>
      </c>
      <c r="AC133" s="1">
        <v>0</v>
      </c>
    </row>
    <row r="134" spans="1:29" ht="34.5" customHeight="1">
      <c r="A134" s="7">
        <v>114</v>
      </c>
      <c r="B134" s="4" t="s">
        <v>329</v>
      </c>
      <c r="C134" s="7" t="s">
        <v>208</v>
      </c>
      <c r="D134" s="7" t="s">
        <v>340</v>
      </c>
      <c r="E134" s="10">
        <v>1731.2</v>
      </c>
      <c r="F134" s="10">
        <v>3134</v>
      </c>
      <c r="G134" s="10">
        <v>3817.2</v>
      </c>
      <c r="H134" s="10">
        <f t="shared" si="5"/>
        <v>8682.4</v>
      </c>
      <c r="I134" s="10">
        <v>6000</v>
      </c>
      <c r="J134" s="10">
        <v>5977</v>
      </c>
      <c r="K134" s="10">
        <v>4777</v>
      </c>
      <c r="L134" s="10">
        <f t="shared" si="6"/>
        <v>16754</v>
      </c>
      <c r="M134" s="11">
        <v>5943</v>
      </c>
      <c r="N134" s="11">
        <v>5634</v>
      </c>
      <c r="O134" s="11">
        <v>5283</v>
      </c>
      <c r="P134" s="11">
        <f t="shared" si="7"/>
        <v>16860</v>
      </c>
      <c r="Q134" s="10">
        <v>7140</v>
      </c>
      <c r="R134" s="10">
        <v>6341</v>
      </c>
      <c r="S134" s="10">
        <v>4406</v>
      </c>
      <c r="T134" s="10">
        <f t="shared" si="8"/>
        <v>17887</v>
      </c>
      <c r="U134" s="10">
        <f t="shared" si="9"/>
        <v>60183.4</v>
      </c>
      <c r="X134" s="1">
        <v>0</v>
      </c>
      <c r="Y134" s="1">
        <v>0</v>
      </c>
      <c r="Z134" s="1">
        <v>0</v>
      </c>
      <c r="AA134" s="1">
        <v>1</v>
      </c>
      <c r="AB134" s="1">
        <v>0</v>
      </c>
      <c r="AC134" s="1">
        <v>0</v>
      </c>
    </row>
    <row r="135" spans="1:29" ht="34.5" customHeight="1">
      <c r="A135" s="7">
        <v>115</v>
      </c>
      <c r="B135" s="4" t="s">
        <v>62</v>
      </c>
      <c r="C135" s="7" t="s">
        <v>209</v>
      </c>
      <c r="D135" s="7" t="s">
        <v>340</v>
      </c>
      <c r="E135" s="10">
        <v>1568.6</v>
      </c>
      <c r="F135" s="10">
        <v>1600.2</v>
      </c>
      <c r="G135" s="10">
        <v>1638.6</v>
      </c>
      <c r="H135" s="10">
        <f t="shared" si="5"/>
        <v>4807.4</v>
      </c>
      <c r="I135" s="10">
        <v>3133</v>
      </c>
      <c r="J135" s="10">
        <v>2965</v>
      </c>
      <c r="K135" s="10">
        <v>3222</v>
      </c>
      <c r="L135" s="10">
        <f t="shared" si="6"/>
        <v>9320</v>
      </c>
      <c r="M135" s="11">
        <v>2849</v>
      </c>
      <c r="N135" s="11">
        <v>2935</v>
      </c>
      <c r="O135" s="11">
        <v>3438</v>
      </c>
      <c r="P135" s="11">
        <f t="shared" si="7"/>
        <v>9222</v>
      </c>
      <c r="Q135" s="10">
        <v>3810</v>
      </c>
      <c r="R135" s="10">
        <v>3381</v>
      </c>
      <c r="S135" s="10">
        <v>2349</v>
      </c>
      <c r="T135" s="10">
        <f t="shared" si="8"/>
        <v>9540</v>
      </c>
      <c r="U135" s="10">
        <f t="shared" si="9"/>
        <v>32889.4</v>
      </c>
      <c r="X135" s="1">
        <v>0</v>
      </c>
      <c r="Y135" s="1">
        <v>0</v>
      </c>
      <c r="Z135" s="1">
        <v>0</v>
      </c>
      <c r="AA135" s="1">
        <v>0</v>
      </c>
      <c r="AB135" s="1">
        <v>1</v>
      </c>
      <c r="AC135" s="1">
        <v>0</v>
      </c>
    </row>
    <row r="136" spans="1:29" ht="34.5" customHeight="1">
      <c r="A136" s="7">
        <v>116</v>
      </c>
      <c r="B136" s="4" t="s">
        <v>78</v>
      </c>
      <c r="C136" s="7" t="s">
        <v>210</v>
      </c>
      <c r="D136" s="7" t="s">
        <v>340</v>
      </c>
      <c r="E136" s="10">
        <v>2321</v>
      </c>
      <c r="F136" s="10">
        <v>2397</v>
      </c>
      <c r="G136" s="10">
        <v>2245</v>
      </c>
      <c r="H136" s="10">
        <f t="shared" si="5"/>
        <v>6963</v>
      </c>
      <c r="I136" s="10">
        <v>4679</v>
      </c>
      <c r="J136" s="10">
        <v>4107</v>
      </c>
      <c r="K136" s="10">
        <v>4298</v>
      </c>
      <c r="L136" s="10">
        <f t="shared" si="6"/>
        <v>13084</v>
      </c>
      <c r="M136" s="11">
        <v>4488</v>
      </c>
      <c r="N136" s="11">
        <v>4446</v>
      </c>
      <c r="O136" s="11">
        <v>1755</v>
      </c>
      <c r="P136" s="11">
        <f t="shared" si="7"/>
        <v>10689</v>
      </c>
      <c r="Q136" s="10">
        <v>6523</v>
      </c>
      <c r="R136" s="10">
        <v>6354</v>
      </c>
      <c r="S136" s="10">
        <v>4332</v>
      </c>
      <c r="T136" s="10">
        <f t="shared" si="8"/>
        <v>17209</v>
      </c>
      <c r="U136" s="10">
        <f t="shared" si="9"/>
        <v>47945</v>
      </c>
      <c r="X136" s="1">
        <v>1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</row>
    <row r="137" spans="1:29" ht="34.5" customHeight="1">
      <c r="A137" s="7">
        <v>0</v>
      </c>
      <c r="B137" s="4" t="s">
        <v>405</v>
      </c>
      <c r="C137" s="7" t="s">
        <v>276</v>
      </c>
      <c r="D137" s="7" t="s">
        <v>393</v>
      </c>
      <c r="E137" s="10">
        <v>2319.6</v>
      </c>
      <c r="F137" s="10">
        <v>2395.4</v>
      </c>
      <c r="G137" s="10">
        <v>2447.6</v>
      </c>
      <c r="H137" s="10">
        <f t="shared" si="5"/>
        <v>7162.6</v>
      </c>
      <c r="I137" s="10">
        <v>4672</v>
      </c>
      <c r="J137" s="10">
        <v>4685</v>
      </c>
      <c r="K137" s="10">
        <v>4230</v>
      </c>
      <c r="L137" s="10">
        <f t="shared" si="6"/>
        <v>13587</v>
      </c>
      <c r="M137" s="11">
        <v>4446</v>
      </c>
      <c r="N137" s="11">
        <v>4473</v>
      </c>
      <c r="O137" s="11">
        <v>0</v>
      </c>
      <c r="P137" s="11">
        <f t="shared" si="7"/>
        <v>8919</v>
      </c>
      <c r="Q137" s="10">
        <v>0</v>
      </c>
      <c r="R137" s="10">
        <v>0</v>
      </c>
      <c r="S137" s="10">
        <v>0</v>
      </c>
      <c r="T137" s="10">
        <f t="shared" si="8"/>
        <v>0</v>
      </c>
      <c r="U137" s="10">
        <f t="shared" si="9"/>
        <v>29668.6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</row>
    <row r="138" spans="1:29" ht="34.5" customHeight="1">
      <c r="A138" s="7">
        <v>117</v>
      </c>
      <c r="B138" s="4" t="s">
        <v>366</v>
      </c>
      <c r="C138" s="7" t="s">
        <v>211</v>
      </c>
      <c r="D138" s="7" t="s">
        <v>340</v>
      </c>
      <c r="E138" s="10">
        <v>54933.8</v>
      </c>
      <c r="F138" s="10">
        <v>59780.8</v>
      </c>
      <c r="G138" s="10">
        <v>59756.4</v>
      </c>
      <c r="H138" s="10">
        <f t="shared" si="5"/>
        <v>174471</v>
      </c>
      <c r="I138" s="10">
        <v>118778</v>
      </c>
      <c r="J138" s="10">
        <v>114997</v>
      </c>
      <c r="K138" s="10">
        <v>101435</v>
      </c>
      <c r="L138" s="10">
        <f t="shared" si="6"/>
        <v>335210</v>
      </c>
      <c r="M138" s="11">
        <v>120715</v>
      </c>
      <c r="N138" s="11">
        <v>106822</v>
      </c>
      <c r="O138" s="11">
        <v>103345</v>
      </c>
      <c r="P138" s="11">
        <f t="shared" si="7"/>
        <v>330882</v>
      </c>
      <c r="Q138" s="10">
        <v>139989</v>
      </c>
      <c r="R138" s="10">
        <v>124255</v>
      </c>
      <c r="S138" s="10">
        <v>86354</v>
      </c>
      <c r="T138" s="10">
        <f t="shared" si="8"/>
        <v>350598</v>
      </c>
      <c r="U138" s="10">
        <f t="shared" si="9"/>
        <v>1191161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</row>
    <row r="139" spans="1:29" ht="34.5" customHeight="1">
      <c r="A139" s="7">
        <v>118</v>
      </c>
      <c r="B139" s="4" t="s">
        <v>330</v>
      </c>
      <c r="C139" s="7" t="s">
        <v>212</v>
      </c>
      <c r="D139" s="7" t="s">
        <v>340</v>
      </c>
      <c r="E139" s="10">
        <v>1582.4</v>
      </c>
      <c r="F139" s="10">
        <v>1582</v>
      </c>
      <c r="G139" s="10">
        <v>1572</v>
      </c>
      <c r="H139" s="10">
        <f t="shared" si="5"/>
        <v>4736.4</v>
      </c>
      <c r="I139" s="10">
        <v>3147</v>
      </c>
      <c r="J139" s="10">
        <v>3129</v>
      </c>
      <c r="K139" s="10">
        <v>2815</v>
      </c>
      <c r="L139" s="10">
        <f t="shared" si="6"/>
        <v>9091</v>
      </c>
      <c r="M139" s="11">
        <v>3042</v>
      </c>
      <c r="N139" s="11">
        <v>3025</v>
      </c>
      <c r="O139" s="11">
        <v>3060</v>
      </c>
      <c r="P139" s="11">
        <f t="shared" si="7"/>
        <v>9127</v>
      </c>
      <c r="Q139" s="10">
        <v>3810</v>
      </c>
      <c r="R139" s="10">
        <v>3158</v>
      </c>
      <c r="S139" s="10">
        <v>2349</v>
      </c>
      <c r="T139" s="10">
        <f t="shared" si="8"/>
        <v>9317</v>
      </c>
      <c r="U139" s="10">
        <f t="shared" si="9"/>
        <v>32271.4</v>
      </c>
      <c r="X139" s="1">
        <v>0</v>
      </c>
      <c r="Y139" s="1">
        <v>0</v>
      </c>
      <c r="Z139" s="1">
        <v>0</v>
      </c>
      <c r="AA139" s="1">
        <v>0</v>
      </c>
      <c r="AB139" s="1">
        <v>1</v>
      </c>
      <c r="AC139" s="1">
        <v>0</v>
      </c>
    </row>
    <row r="140" spans="1:29" ht="34.5" customHeight="1">
      <c r="A140" s="7">
        <v>119</v>
      </c>
      <c r="B140" s="4" t="s">
        <v>81</v>
      </c>
      <c r="C140" s="7" t="s">
        <v>213</v>
      </c>
      <c r="D140" s="7" t="s">
        <v>340</v>
      </c>
      <c r="E140" s="10">
        <v>2389</v>
      </c>
      <c r="F140" s="10">
        <v>2396</v>
      </c>
      <c r="G140" s="10">
        <v>2410</v>
      </c>
      <c r="H140" s="10">
        <f t="shared" si="5"/>
        <v>7195</v>
      </c>
      <c r="I140" s="10">
        <v>4689</v>
      </c>
      <c r="J140" s="10">
        <v>4498</v>
      </c>
      <c r="K140" s="10">
        <v>4760</v>
      </c>
      <c r="L140" s="10">
        <f t="shared" si="6"/>
        <v>13947</v>
      </c>
      <c r="M140" s="11">
        <v>4492</v>
      </c>
      <c r="N140" s="11">
        <v>4493</v>
      </c>
      <c r="O140" s="11">
        <v>4844</v>
      </c>
      <c r="P140" s="11">
        <f t="shared" si="7"/>
        <v>13829</v>
      </c>
      <c r="Q140" s="10">
        <v>5714</v>
      </c>
      <c r="R140" s="10">
        <v>5069</v>
      </c>
      <c r="S140" s="10">
        <v>3524</v>
      </c>
      <c r="T140" s="10">
        <f t="shared" si="8"/>
        <v>14307</v>
      </c>
      <c r="U140" s="10">
        <f t="shared" si="9"/>
        <v>49278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1</v>
      </c>
    </row>
    <row r="141" spans="1:29" ht="34.5" customHeight="1">
      <c r="A141" s="7">
        <v>120</v>
      </c>
      <c r="B141" s="4" t="s">
        <v>286</v>
      </c>
      <c r="C141" s="7" t="s">
        <v>214</v>
      </c>
      <c r="D141" s="7" t="s">
        <v>340</v>
      </c>
      <c r="E141" s="10">
        <v>3193</v>
      </c>
      <c r="F141" s="10">
        <v>3203.8</v>
      </c>
      <c r="G141" s="10">
        <v>3235</v>
      </c>
      <c r="H141" s="10">
        <f t="shared" si="5"/>
        <v>9631.8</v>
      </c>
      <c r="I141" s="10">
        <v>6268</v>
      </c>
      <c r="J141" s="10">
        <v>6002</v>
      </c>
      <c r="K141" s="10">
        <v>6368</v>
      </c>
      <c r="L141" s="10">
        <f t="shared" si="6"/>
        <v>18638</v>
      </c>
      <c r="M141" s="11">
        <v>6004</v>
      </c>
      <c r="N141" s="11">
        <v>5934</v>
      </c>
      <c r="O141" s="11">
        <v>6537</v>
      </c>
      <c r="P141" s="11">
        <f t="shared" si="7"/>
        <v>18475</v>
      </c>
      <c r="Q141" s="10">
        <v>7620</v>
      </c>
      <c r="R141" s="10">
        <v>6762</v>
      </c>
      <c r="S141" s="10">
        <v>4698</v>
      </c>
      <c r="T141" s="10">
        <f t="shared" si="8"/>
        <v>19080</v>
      </c>
      <c r="U141" s="10">
        <f t="shared" si="9"/>
        <v>65824.8</v>
      </c>
      <c r="X141" s="1">
        <v>0</v>
      </c>
      <c r="Y141" s="1">
        <v>0</v>
      </c>
      <c r="Z141" s="1">
        <v>0</v>
      </c>
      <c r="AA141" s="1">
        <v>0</v>
      </c>
      <c r="AB141" s="1">
        <v>1</v>
      </c>
      <c r="AC141" s="1">
        <v>0</v>
      </c>
    </row>
    <row r="142" spans="1:29" ht="34.5" customHeight="1">
      <c r="A142" s="7">
        <v>121</v>
      </c>
      <c r="B142" s="4" t="s">
        <v>51</v>
      </c>
      <c r="C142" s="7" t="s">
        <v>215</v>
      </c>
      <c r="D142" s="7" t="s">
        <v>340</v>
      </c>
      <c r="E142" s="10">
        <v>3598</v>
      </c>
      <c r="F142" s="10">
        <v>3565</v>
      </c>
      <c r="G142" s="10">
        <v>3641</v>
      </c>
      <c r="H142" s="10">
        <f t="shared" si="5"/>
        <v>10804</v>
      </c>
      <c r="I142" s="10">
        <v>7053</v>
      </c>
      <c r="J142" s="10">
        <v>6749</v>
      </c>
      <c r="K142" s="10">
        <v>6749</v>
      </c>
      <c r="L142" s="10">
        <f t="shared" si="6"/>
        <v>20551</v>
      </c>
      <c r="M142" s="11">
        <v>6652</v>
      </c>
      <c r="N142" s="11">
        <v>6846</v>
      </c>
      <c r="O142" s="11">
        <v>7152</v>
      </c>
      <c r="P142" s="11">
        <f t="shared" si="7"/>
        <v>20650</v>
      </c>
      <c r="Q142" s="10">
        <v>8559</v>
      </c>
      <c r="R142" s="10">
        <v>7105</v>
      </c>
      <c r="S142" s="10">
        <v>5292</v>
      </c>
      <c r="T142" s="10">
        <f t="shared" si="8"/>
        <v>20956</v>
      </c>
      <c r="U142" s="10">
        <f t="shared" si="9"/>
        <v>72961</v>
      </c>
      <c r="X142" s="1">
        <v>0</v>
      </c>
      <c r="Y142" s="1">
        <v>1</v>
      </c>
      <c r="Z142" s="1">
        <v>0</v>
      </c>
      <c r="AA142" s="1">
        <v>0</v>
      </c>
      <c r="AB142" s="1">
        <v>0</v>
      </c>
      <c r="AC142" s="1">
        <v>0</v>
      </c>
    </row>
    <row r="143" spans="1:29" ht="34.5" customHeight="1">
      <c r="A143" s="7">
        <v>122</v>
      </c>
      <c r="B143" s="4" t="s">
        <v>331</v>
      </c>
      <c r="C143" s="7" t="s">
        <v>332</v>
      </c>
      <c r="D143" s="7" t="s">
        <v>340</v>
      </c>
      <c r="E143" s="10">
        <v>4408</v>
      </c>
      <c r="F143" s="10">
        <v>4736</v>
      </c>
      <c r="G143" s="10">
        <v>4508</v>
      </c>
      <c r="H143" s="10">
        <f aca="true" t="shared" si="10" ref="H143:H198">E143+F143+G143</f>
        <v>13652</v>
      </c>
      <c r="I143" s="10">
        <v>16163</v>
      </c>
      <c r="J143" s="10">
        <v>15997</v>
      </c>
      <c r="K143" s="10">
        <v>15750</v>
      </c>
      <c r="L143" s="10">
        <f aca="true" t="shared" si="11" ref="L143:L198">I143+J143+K143</f>
        <v>47910</v>
      </c>
      <c r="M143" s="11">
        <v>15637</v>
      </c>
      <c r="N143" s="11">
        <v>15742</v>
      </c>
      <c r="O143" s="11">
        <v>16972</v>
      </c>
      <c r="P143" s="11">
        <f aca="true" t="shared" si="12" ref="P143:P198">M143+N143+O143</f>
        <v>48351</v>
      </c>
      <c r="Q143" s="10">
        <v>20001</v>
      </c>
      <c r="R143" s="10">
        <v>16581</v>
      </c>
      <c r="S143" s="10">
        <v>12335</v>
      </c>
      <c r="T143" s="10">
        <f aca="true" t="shared" si="13" ref="T143:T198">Q143+R143+S143</f>
        <v>48917</v>
      </c>
      <c r="U143" s="10">
        <f aca="true" t="shared" si="14" ref="U143:U198">H143+L143+P143+T143</f>
        <v>158830</v>
      </c>
      <c r="X143" s="1">
        <v>0</v>
      </c>
      <c r="Y143" s="1">
        <v>0</v>
      </c>
      <c r="Z143" s="1">
        <v>0</v>
      </c>
      <c r="AA143" s="1">
        <v>0</v>
      </c>
      <c r="AB143" s="1">
        <v>1</v>
      </c>
      <c r="AC143" s="1">
        <v>0</v>
      </c>
    </row>
    <row r="144" spans="1:29" ht="34.5" customHeight="1">
      <c r="A144" s="7">
        <v>123</v>
      </c>
      <c r="B144" s="4" t="s">
        <v>52</v>
      </c>
      <c r="C144" s="7" t="s">
        <v>216</v>
      </c>
      <c r="D144" s="7" t="s">
        <v>340</v>
      </c>
      <c r="E144" s="10">
        <v>3989</v>
      </c>
      <c r="F144" s="10">
        <v>3996</v>
      </c>
      <c r="G144" s="10">
        <v>3908</v>
      </c>
      <c r="H144" s="10">
        <f t="shared" si="10"/>
        <v>11893</v>
      </c>
      <c r="I144" s="10">
        <v>7831</v>
      </c>
      <c r="J144" s="10">
        <v>7428</v>
      </c>
      <c r="K144" s="10">
        <v>7494</v>
      </c>
      <c r="L144" s="10">
        <f t="shared" si="11"/>
        <v>22753</v>
      </c>
      <c r="M144" s="11">
        <v>7487</v>
      </c>
      <c r="N144" s="11">
        <v>7492</v>
      </c>
      <c r="O144" s="11">
        <v>7501</v>
      </c>
      <c r="P144" s="11">
        <f t="shared" si="12"/>
        <v>22480</v>
      </c>
      <c r="Q144" s="10">
        <v>9524</v>
      </c>
      <c r="R144" s="10">
        <v>8452</v>
      </c>
      <c r="S144" s="10">
        <v>5873</v>
      </c>
      <c r="T144" s="10">
        <f t="shared" si="13"/>
        <v>23849</v>
      </c>
      <c r="U144" s="10">
        <f t="shared" si="14"/>
        <v>80975</v>
      </c>
      <c r="X144" s="1">
        <v>1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</row>
    <row r="145" spans="1:29" ht="34.5" customHeight="1">
      <c r="A145" s="7">
        <v>124</v>
      </c>
      <c r="B145" s="4" t="s">
        <v>53</v>
      </c>
      <c r="C145" s="7" t="s">
        <v>217</v>
      </c>
      <c r="D145" s="7" t="s">
        <v>340</v>
      </c>
      <c r="E145" s="10">
        <v>2376</v>
      </c>
      <c r="F145" s="10">
        <v>2336</v>
      </c>
      <c r="G145" s="10">
        <v>2376</v>
      </c>
      <c r="H145" s="10">
        <f t="shared" si="10"/>
        <v>7088</v>
      </c>
      <c r="I145" s="10">
        <v>4640</v>
      </c>
      <c r="J145" s="10">
        <v>4460</v>
      </c>
      <c r="K145" s="10">
        <v>4460</v>
      </c>
      <c r="L145" s="10">
        <f t="shared" si="11"/>
        <v>13560</v>
      </c>
      <c r="M145" s="11">
        <v>4460</v>
      </c>
      <c r="N145" s="11">
        <v>4501</v>
      </c>
      <c r="O145" s="11">
        <v>4500</v>
      </c>
      <c r="P145" s="11">
        <f t="shared" si="12"/>
        <v>13461</v>
      </c>
      <c r="Q145" s="10">
        <v>5714</v>
      </c>
      <c r="R145" s="10">
        <v>5069</v>
      </c>
      <c r="S145" s="10">
        <v>3524</v>
      </c>
      <c r="T145" s="10">
        <f t="shared" si="13"/>
        <v>14307</v>
      </c>
      <c r="U145" s="10">
        <f t="shared" si="14"/>
        <v>48416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1</v>
      </c>
    </row>
    <row r="146" spans="1:29" ht="34.5" customHeight="1">
      <c r="A146" s="7">
        <v>125</v>
      </c>
      <c r="B146" s="4" t="s">
        <v>54</v>
      </c>
      <c r="C146" s="7" t="s">
        <v>218</v>
      </c>
      <c r="D146" s="7" t="s">
        <v>340</v>
      </c>
      <c r="E146" s="10">
        <v>1563</v>
      </c>
      <c r="F146" s="10">
        <v>1586</v>
      </c>
      <c r="G146" s="10">
        <v>1614.8</v>
      </c>
      <c r="H146" s="10">
        <f t="shared" si="10"/>
        <v>4763.8</v>
      </c>
      <c r="I146" s="10">
        <v>2666</v>
      </c>
      <c r="J146" s="10">
        <v>2995</v>
      </c>
      <c r="K146" s="10">
        <v>3007</v>
      </c>
      <c r="L146" s="10">
        <f t="shared" si="11"/>
        <v>8668</v>
      </c>
      <c r="M146" s="11">
        <v>2995</v>
      </c>
      <c r="N146" s="11">
        <v>3021</v>
      </c>
      <c r="O146" s="11">
        <v>2868</v>
      </c>
      <c r="P146" s="11">
        <f t="shared" si="12"/>
        <v>8884</v>
      </c>
      <c r="Q146" s="10">
        <v>3810</v>
      </c>
      <c r="R146" s="10">
        <v>3158</v>
      </c>
      <c r="S146" s="10">
        <v>2349</v>
      </c>
      <c r="T146" s="10">
        <f t="shared" si="13"/>
        <v>9317</v>
      </c>
      <c r="U146" s="10">
        <f t="shared" si="14"/>
        <v>31632.8</v>
      </c>
      <c r="X146" s="1">
        <v>0</v>
      </c>
      <c r="Y146" s="1">
        <v>0</v>
      </c>
      <c r="Z146" s="1">
        <v>0</v>
      </c>
      <c r="AA146" s="1">
        <v>0</v>
      </c>
      <c r="AB146" s="1">
        <v>1</v>
      </c>
      <c r="AC146" s="1">
        <v>0</v>
      </c>
    </row>
    <row r="147" spans="1:29" ht="34.5" customHeight="1">
      <c r="A147" s="7">
        <v>126</v>
      </c>
      <c r="B147" s="4" t="s">
        <v>55</v>
      </c>
      <c r="C147" s="7" t="s">
        <v>219</v>
      </c>
      <c r="D147" s="7" t="s">
        <v>340</v>
      </c>
      <c r="E147" s="10">
        <v>1998</v>
      </c>
      <c r="F147" s="10">
        <v>1990</v>
      </c>
      <c r="G147" s="10">
        <v>2014</v>
      </c>
      <c r="H147" s="10">
        <f t="shared" si="10"/>
        <v>6002</v>
      </c>
      <c r="I147" s="10">
        <v>3870</v>
      </c>
      <c r="J147" s="10">
        <v>3729</v>
      </c>
      <c r="K147" s="10">
        <v>4007</v>
      </c>
      <c r="L147" s="10">
        <f t="shared" si="11"/>
        <v>11606</v>
      </c>
      <c r="M147" s="11">
        <v>3764</v>
      </c>
      <c r="N147" s="11">
        <v>3721</v>
      </c>
      <c r="O147" s="11">
        <v>4045.8</v>
      </c>
      <c r="P147" s="11">
        <f t="shared" si="12"/>
        <v>11530.8</v>
      </c>
      <c r="Q147" s="10">
        <v>4761</v>
      </c>
      <c r="R147" s="10">
        <v>4228</v>
      </c>
      <c r="S147" s="10">
        <v>2939</v>
      </c>
      <c r="T147" s="10">
        <f t="shared" si="13"/>
        <v>11928</v>
      </c>
      <c r="U147" s="10">
        <f t="shared" si="14"/>
        <v>41066.8</v>
      </c>
      <c r="X147" s="1">
        <v>0</v>
      </c>
      <c r="Y147" s="1">
        <v>0</v>
      </c>
      <c r="Z147" s="1">
        <v>1</v>
      </c>
      <c r="AA147" s="1">
        <v>0</v>
      </c>
      <c r="AB147" s="1">
        <v>0</v>
      </c>
      <c r="AC147" s="1">
        <v>0</v>
      </c>
    </row>
    <row r="148" spans="1:29" ht="34.5" customHeight="1">
      <c r="A148" s="7">
        <v>127</v>
      </c>
      <c r="B148" s="4" t="s">
        <v>56</v>
      </c>
      <c r="C148" s="7" t="s">
        <v>220</v>
      </c>
      <c r="D148" s="7" t="s">
        <v>340</v>
      </c>
      <c r="E148" s="10">
        <v>1995</v>
      </c>
      <c r="F148" s="10">
        <v>2003</v>
      </c>
      <c r="G148" s="10">
        <v>1890</v>
      </c>
      <c r="H148" s="10">
        <f t="shared" si="10"/>
        <v>5888</v>
      </c>
      <c r="I148" s="10">
        <v>3909</v>
      </c>
      <c r="J148" s="10">
        <v>3749</v>
      </c>
      <c r="K148" s="10">
        <v>3750</v>
      </c>
      <c r="L148" s="10">
        <f t="shared" si="11"/>
        <v>11408</v>
      </c>
      <c r="M148" s="11">
        <v>3746</v>
      </c>
      <c r="N148" s="11">
        <v>3750</v>
      </c>
      <c r="O148" s="11">
        <v>4042</v>
      </c>
      <c r="P148" s="11">
        <f t="shared" si="12"/>
        <v>11538</v>
      </c>
      <c r="Q148" s="10">
        <v>4761</v>
      </c>
      <c r="R148" s="10">
        <v>4228</v>
      </c>
      <c r="S148" s="10">
        <v>2939</v>
      </c>
      <c r="T148" s="10">
        <f t="shared" si="13"/>
        <v>11928</v>
      </c>
      <c r="U148" s="10">
        <f t="shared" si="14"/>
        <v>40762</v>
      </c>
      <c r="X148" s="1">
        <v>0</v>
      </c>
      <c r="Y148" s="1">
        <v>0</v>
      </c>
      <c r="Z148" s="1">
        <v>1</v>
      </c>
      <c r="AA148" s="1">
        <v>0</v>
      </c>
      <c r="AB148" s="1">
        <v>0</v>
      </c>
      <c r="AC148" s="1">
        <v>0</v>
      </c>
    </row>
    <row r="149" spans="1:29" ht="34.5" customHeight="1">
      <c r="A149" s="7">
        <v>128</v>
      </c>
      <c r="B149" s="4" t="s">
        <v>57</v>
      </c>
      <c r="C149" s="7" t="s">
        <v>221</v>
      </c>
      <c r="D149" s="7" t="s">
        <v>340</v>
      </c>
      <c r="E149" s="10">
        <v>2396</v>
      </c>
      <c r="F149" s="10">
        <v>2393</v>
      </c>
      <c r="G149" s="10">
        <v>2387</v>
      </c>
      <c r="H149" s="10">
        <f t="shared" si="10"/>
        <v>7176</v>
      </c>
      <c r="I149" s="10">
        <v>4650</v>
      </c>
      <c r="J149" s="10">
        <v>4446</v>
      </c>
      <c r="K149" s="10">
        <v>4498</v>
      </c>
      <c r="L149" s="10">
        <f t="shared" si="11"/>
        <v>13594</v>
      </c>
      <c r="M149" s="11">
        <v>4444</v>
      </c>
      <c r="N149" s="11">
        <v>4497</v>
      </c>
      <c r="O149" s="11">
        <v>4496</v>
      </c>
      <c r="P149" s="11">
        <f t="shared" si="12"/>
        <v>13437</v>
      </c>
      <c r="Q149" s="10">
        <v>5714</v>
      </c>
      <c r="R149" s="10">
        <v>4735</v>
      </c>
      <c r="S149" s="10">
        <v>3524</v>
      </c>
      <c r="T149" s="10">
        <f t="shared" si="13"/>
        <v>13973</v>
      </c>
      <c r="U149" s="10">
        <f t="shared" si="14"/>
        <v>48180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1</v>
      </c>
    </row>
    <row r="150" spans="1:29" ht="34.5" customHeight="1">
      <c r="A150" s="7">
        <v>129</v>
      </c>
      <c r="B150" s="4" t="s">
        <v>70</v>
      </c>
      <c r="C150" s="7" t="s">
        <v>222</v>
      </c>
      <c r="D150" s="7" t="s">
        <v>340</v>
      </c>
      <c r="E150" s="10">
        <v>4641</v>
      </c>
      <c r="F150" s="10">
        <v>4809</v>
      </c>
      <c r="G150" s="10">
        <v>4854</v>
      </c>
      <c r="H150" s="10">
        <f t="shared" si="10"/>
        <v>14304</v>
      </c>
      <c r="I150" s="10">
        <v>9402</v>
      </c>
      <c r="J150" s="10">
        <v>8867</v>
      </c>
      <c r="K150" s="10">
        <v>8870</v>
      </c>
      <c r="L150" s="10">
        <f t="shared" si="11"/>
        <v>27139</v>
      </c>
      <c r="M150" s="11">
        <v>9003</v>
      </c>
      <c r="N150" s="11">
        <v>9003</v>
      </c>
      <c r="O150" s="11">
        <v>8621</v>
      </c>
      <c r="P150" s="11">
        <f t="shared" si="12"/>
        <v>26627</v>
      </c>
      <c r="Q150" s="10">
        <v>11430</v>
      </c>
      <c r="R150" s="10">
        <v>9474</v>
      </c>
      <c r="S150" s="10">
        <v>7047</v>
      </c>
      <c r="T150" s="10">
        <f t="shared" si="13"/>
        <v>27951</v>
      </c>
      <c r="U150" s="10">
        <f t="shared" si="14"/>
        <v>96021</v>
      </c>
      <c r="X150" s="1">
        <v>0</v>
      </c>
      <c r="Y150" s="1">
        <v>0</v>
      </c>
      <c r="Z150" s="1">
        <v>0</v>
      </c>
      <c r="AA150" s="1">
        <v>0</v>
      </c>
      <c r="AB150" s="1">
        <v>1</v>
      </c>
      <c r="AC150" s="1">
        <v>0</v>
      </c>
    </row>
    <row r="151" spans="1:29" ht="34.5" customHeight="1">
      <c r="A151" s="7">
        <v>130</v>
      </c>
      <c r="B151" s="4" t="s">
        <v>82</v>
      </c>
      <c r="C151" s="7" t="s">
        <v>223</v>
      </c>
      <c r="D151" s="7" t="s">
        <v>340</v>
      </c>
      <c r="E151" s="10">
        <v>4025</v>
      </c>
      <c r="F151" s="10">
        <v>4542</v>
      </c>
      <c r="G151" s="10">
        <v>4835</v>
      </c>
      <c r="H151" s="10">
        <f t="shared" si="10"/>
        <v>13402</v>
      </c>
      <c r="I151" s="10">
        <v>9200</v>
      </c>
      <c r="J151" s="10">
        <v>13367</v>
      </c>
      <c r="K151" s="10">
        <v>13232</v>
      </c>
      <c r="L151" s="10">
        <f t="shared" si="11"/>
        <v>35799</v>
      </c>
      <c r="M151" s="11">
        <v>13497</v>
      </c>
      <c r="N151" s="11">
        <v>13231</v>
      </c>
      <c r="O151" s="11">
        <v>13237</v>
      </c>
      <c r="P151" s="11">
        <f t="shared" si="12"/>
        <v>39965</v>
      </c>
      <c r="Q151" s="10">
        <v>17142</v>
      </c>
      <c r="R151" s="10">
        <v>14205</v>
      </c>
      <c r="S151" s="10">
        <v>10572</v>
      </c>
      <c r="T151" s="10">
        <f t="shared" si="13"/>
        <v>41919</v>
      </c>
      <c r="U151" s="10">
        <f t="shared" si="14"/>
        <v>131085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1</v>
      </c>
    </row>
    <row r="152" spans="1:29" ht="34.5" customHeight="1">
      <c r="A152" s="7">
        <v>131</v>
      </c>
      <c r="B152" s="4" t="s">
        <v>73</v>
      </c>
      <c r="C152" s="7" t="s">
        <v>224</v>
      </c>
      <c r="D152" s="7" t="s">
        <v>340</v>
      </c>
      <c r="E152" s="10">
        <v>7787.4</v>
      </c>
      <c r="F152" s="10">
        <v>7809</v>
      </c>
      <c r="G152" s="10">
        <v>4961.6</v>
      </c>
      <c r="H152" s="10">
        <f t="shared" si="10"/>
        <v>20558</v>
      </c>
      <c r="I152" s="10">
        <v>10563</v>
      </c>
      <c r="J152" s="10">
        <v>9982</v>
      </c>
      <c r="K152" s="10">
        <v>10092</v>
      </c>
      <c r="L152" s="10">
        <f t="shared" si="11"/>
        <v>30637</v>
      </c>
      <c r="M152" s="11">
        <v>10125</v>
      </c>
      <c r="N152" s="11">
        <v>10107</v>
      </c>
      <c r="O152" s="11">
        <v>10122</v>
      </c>
      <c r="P152" s="11">
        <f t="shared" si="12"/>
        <v>30354</v>
      </c>
      <c r="Q152" s="10">
        <v>12854</v>
      </c>
      <c r="R152" s="10">
        <v>11410.4</v>
      </c>
      <c r="S152" s="10">
        <v>7930</v>
      </c>
      <c r="T152" s="10">
        <f t="shared" si="13"/>
        <v>32194.4</v>
      </c>
      <c r="U152" s="10">
        <f t="shared" si="14"/>
        <v>113743.4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1</v>
      </c>
    </row>
    <row r="153" spans="1:29" ht="34.5" customHeight="1">
      <c r="A153" s="7">
        <v>132</v>
      </c>
      <c r="B153" s="4" t="s">
        <v>88</v>
      </c>
      <c r="C153" s="7" t="s">
        <v>225</v>
      </c>
      <c r="D153" s="7" t="s">
        <v>340</v>
      </c>
      <c r="E153" s="10">
        <v>1598</v>
      </c>
      <c r="F153" s="10">
        <v>1603</v>
      </c>
      <c r="G153" s="10">
        <v>1618</v>
      </c>
      <c r="H153" s="10">
        <f t="shared" si="10"/>
        <v>4819</v>
      </c>
      <c r="I153" s="10">
        <v>3134</v>
      </c>
      <c r="J153" s="10">
        <v>3001</v>
      </c>
      <c r="K153" s="10">
        <v>3186</v>
      </c>
      <c r="L153" s="10">
        <f t="shared" si="11"/>
        <v>9321</v>
      </c>
      <c r="M153" s="11">
        <v>3001</v>
      </c>
      <c r="N153" s="11">
        <v>3001</v>
      </c>
      <c r="O153" s="11">
        <v>3236</v>
      </c>
      <c r="P153" s="11">
        <f t="shared" si="12"/>
        <v>9238</v>
      </c>
      <c r="Q153" s="10">
        <v>3810</v>
      </c>
      <c r="R153" s="10">
        <v>3381</v>
      </c>
      <c r="S153" s="10">
        <v>2349</v>
      </c>
      <c r="T153" s="10">
        <f t="shared" si="13"/>
        <v>9540</v>
      </c>
      <c r="U153" s="10">
        <f t="shared" si="14"/>
        <v>32918</v>
      </c>
      <c r="X153" s="1">
        <v>0</v>
      </c>
      <c r="Y153" s="1">
        <v>0</v>
      </c>
      <c r="Z153" s="1">
        <v>0</v>
      </c>
      <c r="AA153" s="1">
        <v>0</v>
      </c>
      <c r="AB153" s="1">
        <v>1</v>
      </c>
      <c r="AC153" s="1">
        <v>0</v>
      </c>
    </row>
    <row r="154" spans="1:29" ht="34.5" customHeight="1">
      <c r="A154" s="7">
        <v>133</v>
      </c>
      <c r="B154" s="4" t="s">
        <v>74</v>
      </c>
      <c r="C154" s="7" t="s">
        <v>226</v>
      </c>
      <c r="D154" s="7" t="s">
        <v>340</v>
      </c>
      <c r="E154" s="10">
        <v>14381.2</v>
      </c>
      <c r="F154" s="10">
        <v>14422</v>
      </c>
      <c r="G154" s="10">
        <v>14563.6</v>
      </c>
      <c r="H154" s="10">
        <f t="shared" si="10"/>
        <v>43366.8</v>
      </c>
      <c r="I154" s="10">
        <v>32761</v>
      </c>
      <c r="J154" s="10">
        <v>31495</v>
      </c>
      <c r="K154" s="10">
        <v>33439</v>
      </c>
      <c r="L154" s="10">
        <f t="shared" si="11"/>
        <v>97695</v>
      </c>
      <c r="M154" s="11">
        <v>31507</v>
      </c>
      <c r="N154" s="11">
        <v>28502</v>
      </c>
      <c r="O154" s="11">
        <v>28523</v>
      </c>
      <c r="P154" s="11">
        <f t="shared" si="12"/>
        <v>88532</v>
      </c>
      <c r="Q154" s="10">
        <v>30476</v>
      </c>
      <c r="R154" s="10">
        <v>27051</v>
      </c>
      <c r="S154" s="10">
        <v>18798</v>
      </c>
      <c r="T154" s="10">
        <f t="shared" si="13"/>
        <v>76325</v>
      </c>
      <c r="U154" s="10">
        <f t="shared" si="14"/>
        <v>305918.8</v>
      </c>
      <c r="X154" s="1">
        <v>0</v>
      </c>
      <c r="Y154" s="1">
        <v>0</v>
      </c>
      <c r="Z154" s="1">
        <v>0</v>
      </c>
      <c r="AA154" s="1">
        <v>0</v>
      </c>
      <c r="AB154" s="1">
        <v>1</v>
      </c>
      <c r="AC154" s="1">
        <v>0</v>
      </c>
    </row>
    <row r="155" spans="1:29" ht="34.5" customHeight="1">
      <c r="A155" s="7">
        <v>134</v>
      </c>
      <c r="B155" s="4" t="s">
        <v>277</v>
      </c>
      <c r="C155" s="7" t="s">
        <v>278</v>
      </c>
      <c r="D155" s="7" t="s">
        <v>340</v>
      </c>
      <c r="E155" s="10">
        <v>1594</v>
      </c>
      <c r="F155" s="10">
        <v>1603</v>
      </c>
      <c r="G155" s="10">
        <v>1617</v>
      </c>
      <c r="H155" s="10">
        <f t="shared" si="10"/>
        <v>4814</v>
      </c>
      <c r="I155" s="10">
        <v>2707</v>
      </c>
      <c r="J155" s="10">
        <v>3152</v>
      </c>
      <c r="K155" s="10">
        <v>3198</v>
      </c>
      <c r="L155" s="10">
        <f t="shared" si="11"/>
        <v>9057</v>
      </c>
      <c r="M155" s="11">
        <v>2989</v>
      </c>
      <c r="N155" s="11">
        <v>3012</v>
      </c>
      <c r="O155" s="11">
        <v>2729</v>
      </c>
      <c r="P155" s="11">
        <f t="shared" si="12"/>
        <v>8730</v>
      </c>
      <c r="Q155" s="10">
        <v>3810</v>
      </c>
      <c r="R155" s="10">
        <v>3158</v>
      </c>
      <c r="S155" s="10">
        <v>2349</v>
      </c>
      <c r="T155" s="10">
        <f t="shared" si="13"/>
        <v>9317</v>
      </c>
      <c r="U155" s="10">
        <f t="shared" si="14"/>
        <v>31918</v>
      </c>
      <c r="X155" s="1">
        <v>0</v>
      </c>
      <c r="Y155" s="1">
        <v>0</v>
      </c>
      <c r="Z155" s="1">
        <v>0</v>
      </c>
      <c r="AA155" s="1">
        <v>0</v>
      </c>
      <c r="AB155" s="1">
        <v>1</v>
      </c>
      <c r="AC155" s="1">
        <v>0</v>
      </c>
    </row>
    <row r="156" spans="1:29" ht="34.5" customHeight="1">
      <c r="A156" s="7">
        <v>135</v>
      </c>
      <c r="B156" s="4" t="s">
        <v>58</v>
      </c>
      <c r="C156" s="7" t="s">
        <v>227</v>
      </c>
      <c r="D156" s="7" t="s">
        <v>340</v>
      </c>
      <c r="E156" s="10">
        <v>2384.2</v>
      </c>
      <c r="F156" s="10">
        <v>2275.8</v>
      </c>
      <c r="G156" s="10">
        <v>2341.4</v>
      </c>
      <c r="H156" s="10">
        <f t="shared" si="10"/>
        <v>7001.4</v>
      </c>
      <c r="I156" s="10">
        <v>4552</v>
      </c>
      <c r="J156" s="10">
        <v>4490.8</v>
      </c>
      <c r="K156" s="10">
        <v>4649</v>
      </c>
      <c r="L156" s="10">
        <f t="shared" si="11"/>
        <v>13691.8</v>
      </c>
      <c r="M156" s="11">
        <v>4505</v>
      </c>
      <c r="N156" s="11">
        <v>4474</v>
      </c>
      <c r="O156" s="11">
        <v>4847</v>
      </c>
      <c r="P156" s="11">
        <f t="shared" si="12"/>
        <v>13826</v>
      </c>
      <c r="Q156" s="10">
        <v>5714</v>
      </c>
      <c r="R156" s="10">
        <v>5069</v>
      </c>
      <c r="S156" s="10">
        <v>3524</v>
      </c>
      <c r="T156" s="10">
        <f t="shared" si="13"/>
        <v>14307</v>
      </c>
      <c r="U156" s="10">
        <f t="shared" si="14"/>
        <v>48826.2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1</v>
      </c>
    </row>
    <row r="157" spans="1:29" ht="34.5" customHeight="1">
      <c r="A157" s="7">
        <v>136</v>
      </c>
      <c r="B157" s="4" t="s">
        <v>279</v>
      </c>
      <c r="C157" s="7" t="s">
        <v>280</v>
      </c>
      <c r="D157" s="7" t="s">
        <v>340</v>
      </c>
      <c r="E157" s="10">
        <v>1928.8</v>
      </c>
      <c r="F157" s="10">
        <v>1954.6</v>
      </c>
      <c r="G157" s="10">
        <v>1876.6</v>
      </c>
      <c r="H157" s="10">
        <f t="shared" si="10"/>
        <v>5760</v>
      </c>
      <c r="I157" s="10">
        <v>3872</v>
      </c>
      <c r="J157" s="10">
        <v>3732</v>
      </c>
      <c r="K157" s="10">
        <v>3685</v>
      </c>
      <c r="L157" s="10">
        <f t="shared" si="11"/>
        <v>11289</v>
      </c>
      <c r="M157" s="11">
        <v>3739</v>
      </c>
      <c r="N157" s="11">
        <v>3746</v>
      </c>
      <c r="O157" s="11">
        <v>3685</v>
      </c>
      <c r="P157" s="11">
        <f t="shared" si="12"/>
        <v>11170</v>
      </c>
      <c r="Q157" s="10">
        <v>4761</v>
      </c>
      <c r="R157" s="10">
        <v>3949</v>
      </c>
      <c r="S157" s="10">
        <v>2939</v>
      </c>
      <c r="T157" s="10">
        <f t="shared" si="13"/>
        <v>11649</v>
      </c>
      <c r="U157" s="10">
        <f t="shared" si="14"/>
        <v>39868</v>
      </c>
      <c r="X157" s="1">
        <v>0</v>
      </c>
      <c r="Y157" s="1">
        <v>0</v>
      </c>
      <c r="Z157" s="1">
        <v>1</v>
      </c>
      <c r="AA157" s="1">
        <v>0</v>
      </c>
      <c r="AB157" s="1">
        <v>0</v>
      </c>
      <c r="AC157" s="1">
        <v>0</v>
      </c>
    </row>
    <row r="158" spans="1:29" ht="34.5" customHeight="1">
      <c r="A158" s="7">
        <v>137</v>
      </c>
      <c r="B158" s="4" t="s">
        <v>228</v>
      </c>
      <c r="C158" s="7" t="s">
        <v>229</v>
      </c>
      <c r="D158" s="7" t="s">
        <v>340</v>
      </c>
      <c r="E158" s="10">
        <v>2354.6</v>
      </c>
      <c r="F158" s="10">
        <v>2402</v>
      </c>
      <c r="G158" s="10">
        <v>2472</v>
      </c>
      <c r="H158" s="10">
        <f t="shared" si="10"/>
        <v>7228.6</v>
      </c>
      <c r="I158" s="10">
        <v>4699.8</v>
      </c>
      <c r="J158" s="10">
        <v>4585</v>
      </c>
      <c r="K158" s="10">
        <v>4692</v>
      </c>
      <c r="L158" s="10">
        <f t="shared" si="11"/>
        <v>13976.8</v>
      </c>
      <c r="M158" s="11">
        <v>4501</v>
      </c>
      <c r="N158" s="11">
        <v>4473</v>
      </c>
      <c r="O158" s="11">
        <v>4882</v>
      </c>
      <c r="P158" s="11">
        <f t="shared" si="12"/>
        <v>13856</v>
      </c>
      <c r="Q158" s="10">
        <v>5714</v>
      </c>
      <c r="R158" s="10">
        <v>5071</v>
      </c>
      <c r="S158" s="10">
        <v>3524</v>
      </c>
      <c r="T158" s="10">
        <f t="shared" si="13"/>
        <v>14309</v>
      </c>
      <c r="U158" s="10">
        <f t="shared" si="14"/>
        <v>49370.4</v>
      </c>
      <c r="X158" s="1">
        <v>1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</row>
    <row r="159" spans="1:29" ht="34.5" customHeight="1">
      <c r="A159" s="7">
        <v>138</v>
      </c>
      <c r="B159" s="4" t="s">
        <v>230</v>
      </c>
      <c r="C159" s="7" t="s">
        <v>231</v>
      </c>
      <c r="D159" s="7" t="s">
        <v>340</v>
      </c>
      <c r="E159" s="10">
        <v>5170.6</v>
      </c>
      <c r="F159" s="10">
        <v>5371.4</v>
      </c>
      <c r="G159" s="10">
        <v>5118.8</v>
      </c>
      <c r="H159" s="10">
        <f t="shared" si="10"/>
        <v>15660.8</v>
      </c>
      <c r="I159" s="10">
        <v>10016</v>
      </c>
      <c r="J159" s="10">
        <v>9244</v>
      </c>
      <c r="K159" s="10">
        <v>9973</v>
      </c>
      <c r="L159" s="10">
        <f t="shared" si="11"/>
        <v>29233</v>
      </c>
      <c r="M159" s="11">
        <v>9744</v>
      </c>
      <c r="N159" s="11">
        <v>9610</v>
      </c>
      <c r="O159" s="11">
        <v>9625</v>
      </c>
      <c r="P159" s="11">
        <f t="shared" si="12"/>
        <v>28979</v>
      </c>
      <c r="Q159" s="10">
        <v>12381</v>
      </c>
      <c r="R159" s="10">
        <v>10265</v>
      </c>
      <c r="S159" s="10">
        <v>7637</v>
      </c>
      <c r="T159" s="10">
        <f t="shared" si="13"/>
        <v>30283</v>
      </c>
      <c r="U159" s="10">
        <f t="shared" si="14"/>
        <v>104155.8</v>
      </c>
      <c r="X159" s="1">
        <v>0</v>
      </c>
      <c r="Y159" s="1">
        <v>0</v>
      </c>
      <c r="Z159" s="1">
        <v>0</v>
      </c>
      <c r="AA159" s="1">
        <v>0</v>
      </c>
      <c r="AB159" s="1">
        <v>1</v>
      </c>
      <c r="AC159" s="1">
        <v>0</v>
      </c>
    </row>
    <row r="160" spans="1:29" ht="34.5" customHeight="1">
      <c r="A160" s="7">
        <v>139</v>
      </c>
      <c r="B160" s="4" t="s">
        <v>232</v>
      </c>
      <c r="C160" s="7" t="s">
        <v>233</v>
      </c>
      <c r="D160" s="7" t="s">
        <v>340</v>
      </c>
      <c r="E160" s="10">
        <v>4778.4</v>
      </c>
      <c r="F160" s="10">
        <v>4809.2</v>
      </c>
      <c r="G160" s="10">
        <v>4842</v>
      </c>
      <c r="H160" s="10">
        <f t="shared" si="10"/>
        <v>14429.599999999999</v>
      </c>
      <c r="I160" s="10">
        <v>9404</v>
      </c>
      <c r="J160" s="10">
        <v>8997.8</v>
      </c>
      <c r="K160" s="10">
        <v>9557</v>
      </c>
      <c r="L160" s="10">
        <f t="shared" si="11"/>
        <v>27958.8</v>
      </c>
      <c r="M160" s="11">
        <v>8996</v>
      </c>
      <c r="N160" s="11">
        <v>8866.8</v>
      </c>
      <c r="O160" s="11">
        <v>9705</v>
      </c>
      <c r="P160" s="11">
        <f t="shared" si="12"/>
        <v>27567.8</v>
      </c>
      <c r="Q160" s="10">
        <v>11428</v>
      </c>
      <c r="R160" s="10">
        <v>9470</v>
      </c>
      <c r="S160" s="10">
        <v>7048</v>
      </c>
      <c r="T160" s="10">
        <f t="shared" si="13"/>
        <v>27946</v>
      </c>
      <c r="U160" s="10">
        <f t="shared" si="14"/>
        <v>97902.2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1</v>
      </c>
    </row>
    <row r="161" spans="1:29" ht="34.5" customHeight="1">
      <c r="A161" s="7">
        <v>140</v>
      </c>
      <c r="B161" s="4" t="s">
        <v>234</v>
      </c>
      <c r="C161" s="7" t="s">
        <v>235</v>
      </c>
      <c r="D161" s="7" t="s">
        <v>340</v>
      </c>
      <c r="E161" s="10">
        <v>2386.4</v>
      </c>
      <c r="F161" s="10">
        <v>2408</v>
      </c>
      <c r="G161" s="10">
        <v>2430.2</v>
      </c>
      <c r="H161" s="10">
        <f t="shared" si="10"/>
        <v>7224.599999999999</v>
      </c>
      <c r="I161" s="10">
        <v>4699.6</v>
      </c>
      <c r="J161" s="10">
        <v>4500</v>
      </c>
      <c r="K161" s="10">
        <v>4768</v>
      </c>
      <c r="L161" s="10">
        <f t="shared" si="11"/>
        <v>13967.6</v>
      </c>
      <c r="M161" s="11">
        <v>4484</v>
      </c>
      <c r="N161" s="11">
        <v>4507</v>
      </c>
      <c r="O161" s="11">
        <v>4847</v>
      </c>
      <c r="P161" s="11">
        <f t="shared" si="12"/>
        <v>13838</v>
      </c>
      <c r="Q161" s="10">
        <v>5714</v>
      </c>
      <c r="R161" s="10">
        <v>5071</v>
      </c>
      <c r="S161" s="10">
        <v>3524</v>
      </c>
      <c r="T161" s="10">
        <f t="shared" si="13"/>
        <v>14309</v>
      </c>
      <c r="U161" s="10">
        <f t="shared" si="14"/>
        <v>49339.2</v>
      </c>
      <c r="X161" s="1">
        <v>1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</row>
    <row r="162" spans="1:29" ht="34.5" customHeight="1">
      <c r="A162" s="7">
        <v>141</v>
      </c>
      <c r="B162" s="4" t="s">
        <v>236</v>
      </c>
      <c r="C162" s="7" t="s">
        <v>237</v>
      </c>
      <c r="D162" s="7" t="s">
        <v>340</v>
      </c>
      <c r="E162" s="10">
        <v>7181.8</v>
      </c>
      <c r="F162" s="10">
        <v>7198</v>
      </c>
      <c r="G162" s="10">
        <v>7275.8</v>
      </c>
      <c r="H162" s="10">
        <f t="shared" si="10"/>
        <v>21655.6</v>
      </c>
      <c r="I162" s="10">
        <v>14084</v>
      </c>
      <c r="J162" s="10">
        <v>13421</v>
      </c>
      <c r="K162" s="10">
        <v>14335</v>
      </c>
      <c r="L162" s="10">
        <f t="shared" si="11"/>
        <v>41840</v>
      </c>
      <c r="M162" s="11">
        <v>13373</v>
      </c>
      <c r="N162" s="11">
        <v>13492</v>
      </c>
      <c r="O162" s="11">
        <v>13483</v>
      </c>
      <c r="P162" s="11">
        <f t="shared" si="12"/>
        <v>40348</v>
      </c>
      <c r="Q162" s="10">
        <v>17142</v>
      </c>
      <c r="R162" s="10">
        <v>14205</v>
      </c>
      <c r="S162" s="10">
        <v>10572</v>
      </c>
      <c r="T162" s="10">
        <f t="shared" si="13"/>
        <v>41919</v>
      </c>
      <c r="U162" s="10">
        <f t="shared" si="14"/>
        <v>145762.6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1</v>
      </c>
    </row>
    <row r="163" spans="1:29" ht="34.5" customHeight="1">
      <c r="A163" s="7">
        <v>142</v>
      </c>
      <c r="B163" s="4" t="s">
        <v>238</v>
      </c>
      <c r="C163" s="7" t="s">
        <v>239</v>
      </c>
      <c r="D163" s="7" t="s">
        <v>340</v>
      </c>
      <c r="E163" s="10">
        <v>1993.6</v>
      </c>
      <c r="F163" s="10">
        <v>2000</v>
      </c>
      <c r="G163" s="10">
        <v>2017.8</v>
      </c>
      <c r="H163" s="10">
        <f t="shared" si="10"/>
        <v>6011.4</v>
      </c>
      <c r="I163" s="10">
        <v>3913</v>
      </c>
      <c r="J163" s="10">
        <v>3744</v>
      </c>
      <c r="K163" s="10">
        <v>3588</v>
      </c>
      <c r="L163" s="10">
        <f t="shared" si="11"/>
        <v>11245</v>
      </c>
      <c r="M163" s="11">
        <v>3746</v>
      </c>
      <c r="N163" s="11">
        <v>3750</v>
      </c>
      <c r="O163" s="11">
        <v>3750</v>
      </c>
      <c r="P163" s="11">
        <f t="shared" si="12"/>
        <v>11246</v>
      </c>
      <c r="Q163" s="10">
        <v>4761</v>
      </c>
      <c r="R163" s="10">
        <v>4228</v>
      </c>
      <c r="S163" s="10">
        <v>2939</v>
      </c>
      <c r="T163" s="10">
        <f t="shared" si="13"/>
        <v>11928</v>
      </c>
      <c r="U163" s="10">
        <f t="shared" si="14"/>
        <v>40430.4</v>
      </c>
      <c r="X163" s="1">
        <v>0</v>
      </c>
      <c r="Y163" s="1">
        <v>0</v>
      </c>
      <c r="Z163" s="1">
        <v>1</v>
      </c>
      <c r="AA163" s="1">
        <v>0</v>
      </c>
      <c r="AB163" s="1">
        <v>0</v>
      </c>
      <c r="AC163" s="1">
        <v>0</v>
      </c>
    </row>
    <row r="164" spans="1:29" ht="34.5" customHeight="1">
      <c r="A164" s="7">
        <v>143</v>
      </c>
      <c r="B164" s="4" t="s">
        <v>240</v>
      </c>
      <c r="C164" s="7" t="s">
        <v>241</v>
      </c>
      <c r="D164" s="7" t="s">
        <v>340</v>
      </c>
      <c r="E164" s="10">
        <v>1998</v>
      </c>
      <c r="F164" s="10">
        <v>1865</v>
      </c>
      <c r="G164" s="10">
        <v>2023</v>
      </c>
      <c r="H164" s="10">
        <f t="shared" si="10"/>
        <v>5886</v>
      </c>
      <c r="I164" s="10">
        <v>3917</v>
      </c>
      <c r="J164" s="10">
        <v>3572</v>
      </c>
      <c r="K164" s="10">
        <v>3739</v>
      </c>
      <c r="L164" s="10">
        <f t="shared" si="11"/>
        <v>11228</v>
      </c>
      <c r="M164" s="11">
        <v>3746</v>
      </c>
      <c r="N164" s="11">
        <v>3748</v>
      </c>
      <c r="O164" s="11">
        <v>3752</v>
      </c>
      <c r="P164" s="11">
        <f t="shared" si="12"/>
        <v>11246</v>
      </c>
      <c r="Q164" s="10">
        <v>6379</v>
      </c>
      <c r="R164" s="10">
        <v>7462</v>
      </c>
      <c r="S164" s="10">
        <v>4555</v>
      </c>
      <c r="T164" s="10">
        <f t="shared" si="13"/>
        <v>18396</v>
      </c>
      <c r="U164" s="10">
        <f t="shared" si="14"/>
        <v>46756</v>
      </c>
      <c r="X164" s="1">
        <v>0</v>
      </c>
      <c r="Y164" s="1">
        <v>0</v>
      </c>
      <c r="Z164" s="1">
        <v>1</v>
      </c>
      <c r="AA164" s="1">
        <v>0</v>
      </c>
      <c r="AB164" s="1">
        <v>0</v>
      </c>
      <c r="AC164" s="1">
        <v>0</v>
      </c>
    </row>
    <row r="165" spans="1:29" ht="34.5" customHeight="1">
      <c r="A165" s="7">
        <v>144</v>
      </c>
      <c r="B165" s="4" t="s">
        <v>242</v>
      </c>
      <c r="C165" s="7" t="s">
        <v>243</v>
      </c>
      <c r="D165" s="7" t="s">
        <v>340</v>
      </c>
      <c r="E165" s="10">
        <v>1583.8</v>
      </c>
      <c r="F165" s="10">
        <v>1598</v>
      </c>
      <c r="G165" s="10">
        <v>1630</v>
      </c>
      <c r="H165" s="10">
        <f t="shared" si="10"/>
        <v>4811.8</v>
      </c>
      <c r="I165" s="10">
        <v>2891</v>
      </c>
      <c r="J165" s="10">
        <v>2872</v>
      </c>
      <c r="K165" s="10">
        <v>3212</v>
      </c>
      <c r="L165" s="10">
        <f t="shared" si="11"/>
        <v>8975</v>
      </c>
      <c r="M165" s="11">
        <v>2968</v>
      </c>
      <c r="N165" s="11">
        <v>3000</v>
      </c>
      <c r="O165" s="11">
        <v>3033</v>
      </c>
      <c r="P165" s="11">
        <f t="shared" si="12"/>
        <v>9001</v>
      </c>
      <c r="Q165" s="10">
        <v>3810</v>
      </c>
      <c r="R165" s="10">
        <v>3381</v>
      </c>
      <c r="S165" s="10">
        <v>2349</v>
      </c>
      <c r="T165" s="10">
        <f t="shared" si="13"/>
        <v>9540</v>
      </c>
      <c r="U165" s="10">
        <f t="shared" si="14"/>
        <v>32327.8</v>
      </c>
      <c r="X165" s="1">
        <v>0</v>
      </c>
      <c r="Y165" s="1">
        <v>0</v>
      </c>
      <c r="Z165" s="1">
        <v>0</v>
      </c>
      <c r="AA165" s="1">
        <v>0</v>
      </c>
      <c r="AB165" s="1">
        <v>1</v>
      </c>
      <c r="AC165" s="1">
        <v>0</v>
      </c>
    </row>
    <row r="166" spans="1:29" ht="34.5" customHeight="1">
      <c r="A166" s="7">
        <v>145</v>
      </c>
      <c r="B166" s="4" t="s">
        <v>244</v>
      </c>
      <c r="C166" s="7" t="s">
        <v>245</v>
      </c>
      <c r="D166" s="7" t="s">
        <v>340</v>
      </c>
      <c r="E166" s="10">
        <v>4378.8</v>
      </c>
      <c r="F166" s="10">
        <v>4405.4</v>
      </c>
      <c r="G166" s="10">
        <v>4449</v>
      </c>
      <c r="H166" s="10">
        <f t="shared" si="10"/>
        <v>13233.2</v>
      </c>
      <c r="I166" s="10">
        <v>8615</v>
      </c>
      <c r="J166" s="10">
        <v>8251</v>
      </c>
      <c r="K166" s="10">
        <v>8737</v>
      </c>
      <c r="L166" s="10">
        <f t="shared" si="11"/>
        <v>25603</v>
      </c>
      <c r="M166" s="11">
        <v>8249</v>
      </c>
      <c r="N166" s="11">
        <v>8233</v>
      </c>
      <c r="O166" s="11">
        <v>8655</v>
      </c>
      <c r="P166" s="11">
        <f t="shared" si="12"/>
        <v>25137</v>
      </c>
      <c r="Q166" s="10">
        <v>10475</v>
      </c>
      <c r="R166" s="10">
        <v>8686</v>
      </c>
      <c r="S166" s="10">
        <v>6463</v>
      </c>
      <c r="T166" s="10">
        <f t="shared" si="13"/>
        <v>25624</v>
      </c>
      <c r="U166" s="10">
        <f t="shared" si="14"/>
        <v>89597.2</v>
      </c>
      <c r="X166" s="1">
        <v>1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</row>
    <row r="167" spans="1:29" ht="34.5" customHeight="1">
      <c r="A167" s="7">
        <v>146</v>
      </c>
      <c r="B167" s="4" t="s">
        <v>246</v>
      </c>
      <c r="C167" s="7" t="s">
        <v>247</v>
      </c>
      <c r="D167" s="7" t="s">
        <v>340</v>
      </c>
      <c r="E167" s="10">
        <v>2394</v>
      </c>
      <c r="F167" s="10">
        <v>2402</v>
      </c>
      <c r="G167" s="10">
        <v>2420</v>
      </c>
      <c r="H167" s="10">
        <f t="shared" si="10"/>
        <v>7216</v>
      </c>
      <c r="I167" s="10">
        <v>4694</v>
      </c>
      <c r="J167" s="10">
        <v>4494</v>
      </c>
      <c r="K167" s="10">
        <v>4775</v>
      </c>
      <c r="L167" s="10">
        <f t="shared" si="11"/>
        <v>13963</v>
      </c>
      <c r="M167" s="11">
        <v>4500</v>
      </c>
      <c r="N167" s="11">
        <v>4500</v>
      </c>
      <c r="O167" s="11">
        <v>4851</v>
      </c>
      <c r="P167" s="11">
        <f t="shared" si="12"/>
        <v>13851</v>
      </c>
      <c r="Q167" s="10">
        <v>5714</v>
      </c>
      <c r="R167" s="10">
        <v>5069</v>
      </c>
      <c r="S167" s="10">
        <v>3524</v>
      </c>
      <c r="T167" s="10">
        <f t="shared" si="13"/>
        <v>14307</v>
      </c>
      <c r="U167" s="10">
        <f t="shared" si="14"/>
        <v>49337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1</v>
      </c>
    </row>
    <row r="168" spans="1:29" ht="34.5" customHeight="1">
      <c r="A168" s="7">
        <v>147</v>
      </c>
      <c r="B168" s="4" t="s">
        <v>248</v>
      </c>
      <c r="C168" s="7" t="s">
        <v>249</v>
      </c>
      <c r="D168" s="7" t="s">
        <v>340</v>
      </c>
      <c r="E168" s="10">
        <v>3190.4</v>
      </c>
      <c r="F168" s="10">
        <v>3199.8</v>
      </c>
      <c r="G168" s="10">
        <v>3231.4</v>
      </c>
      <c r="H168" s="10">
        <f t="shared" si="10"/>
        <v>9621.6</v>
      </c>
      <c r="I168" s="10">
        <v>15668.6</v>
      </c>
      <c r="J168" s="10">
        <v>14905</v>
      </c>
      <c r="K168" s="10">
        <v>15993.6</v>
      </c>
      <c r="L168" s="10">
        <f t="shared" si="11"/>
        <v>46567.2</v>
      </c>
      <c r="M168" s="11">
        <v>15005</v>
      </c>
      <c r="N168" s="11">
        <v>14988.8</v>
      </c>
      <c r="O168" s="11">
        <v>16183.8</v>
      </c>
      <c r="P168" s="11">
        <f t="shared" si="12"/>
        <v>46177.6</v>
      </c>
      <c r="Q168" s="10">
        <v>19050</v>
      </c>
      <c r="R168" s="10">
        <v>16905</v>
      </c>
      <c r="S168" s="10">
        <v>11745</v>
      </c>
      <c r="T168" s="10">
        <f t="shared" si="13"/>
        <v>47700</v>
      </c>
      <c r="U168" s="10">
        <f t="shared" si="14"/>
        <v>150066.4</v>
      </c>
      <c r="X168" s="1">
        <v>0</v>
      </c>
      <c r="Y168" s="1">
        <v>0</v>
      </c>
      <c r="Z168" s="1">
        <v>0</v>
      </c>
      <c r="AA168" s="1">
        <v>0</v>
      </c>
      <c r="AB168" s="1">
        <v>1</v>
      </c>
      <c r="AC168" s="1">
        <v>0</v>
      </c>
    </row>
    <row r="169" spans="1:29" ht="34.5" customHeight="1">
      <c r="A169" s="7">
        <v>148</v>
      </c>
      <c r="B169" s="4" t="s">
        <v>250</v>
      </c>
      <c r="C169" s="7" t="s">
        <v>251</v>
      </c>
      <c r="D169" s="7" t="s">
        <v>340</v>
      </c>
      <c r="E169" s="10">
        <v>5404</v>
      </c>
      <c r="F169" s="10">
        <v>5573.4</v>
      </c>
      <c r="G169" s="10">
        <v>5646.8</v>
      </c>
      <c r="H169" s="10">
        <f t="shared" si="10"/>
        <v>16624.2</v>
      </c>
      <c r="I169" s="10">
        <v>10952</v>
      </c>
      <c r="J169" s="10">
        <v>10445</v>
      </c>
      <c r="K169" s="10">
        <v>10500</v>
      </c>
      <c r="L169" s="10">
        <f t="shared" si="11"/>
        <v>31897</v>
      </c>
      <c r="M169" s="11">
        <v>10346</v>
      </c>
      <c r="N169" s="11">
        <v>10431</v>
      </c>
      <c r="O169" s="11">
        <v>10503</v>
      </c>
      <c r="P169" s="11">
        <f t="shared" si="12"/>
        <v>31280</v>
      </c>
      <c r="Q169" s="10">
        <v>13332</v>
      </c>
      <c r="R169" s="10">
        <v>11056</v>
      </c>
      <c r="S169" s="10">
        <v>8227</v>
      </c>
      <c r="T169" s="10">
        <f t="shared" si="13"/>
        <v>32615</v>
      </c>
      <c r="U169" s="10">
        <f t="shared" si="14"/>
        <v>112416.2</v>
      </c>
      <c r="X169" s="1">
        <v>0</v>
      </c>
      <c r="Y169" s="1">
        <v>0</v>
      </c>
      <c r="Z169" s="1">
        <v>0</v>
      </c>
      <c r="AA169" s="1">
        <v>0</v>
      </c>
      <c r="AB169" s="1">
        <v>1</v>
      </c>
      <c r="AC169" s="1">
        <v>0</v>
      </c>
    </row>
    <row r="170" spans="1:29" ht="34.5" customHeight="1">
      <c r="A170" s="7">
        <v>149</v>
      </c>
      <c r="B170" s="4" t="s">
        <v>252</v>
      </c>
      <c r="C170" s="7" t="s">
        <v>253</v>
      </c>
      <c r="D170" s="7" t="s">
        <v>340</v>
      </c>
      <c r="E170" s="10">
        <v>2393</v>
      </c>
      <c r="F170" s="10">
        <v>2403</v>
      </c>
      <c r="G170" s="10">
        <v>2427</v>
      </c>
      <c r="H170" s="10">
        <f t="shared" si="10"/>
        <v>7223</v>
      </c>
      <c r="I170" s="10">
        <v>4677</v>
      </c>
      <c r="J170" s="10">
        <v>4363</v>
      </c>
      <c r="K170" s="10">
        <v>4646</v>
      </c>
      <c r="L170" s="10">
        <f t="shared" si="11"/>
        <v>13686</v>
      </c>
      <c r="M170" s="11">
        <v>4368</v>
      </c>
      <c r="N170" s="11">
        <v>4500</v>
      </c>
      <c r="O170" s="11">
        <v>4500</v>
      </c>
      <c r="P170" s="11">
        <f t="shared" si="12"/>
        <v>13368</v>
      </c>
      <c r="Q170" s="10">
        <v>5714</v>
      </c>
      <c r="R170" s="10">
        <v>4735</v>
      </c>
      <c r="S170" s="10">
        <v>3524</v>
      </c>
      <c r="T170" s="10">
        <f t="shared" si="13"/>
        <v>13973</v>
      </c>
      <c r="U170" s="10">
        <f t="shared" si="14"/>
        <v>48250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1</v>
      </c>
    </row>
    <row r="171" spans="1:29" ht="34.5" customHeight="1">
      <c r="A171" s="7">
        <v>150</v>
      </c>
      <c r="B171" s="4" t="s">
        <v>294</v>
      </c>
      <c r="C171" s="7" t="s">
        <v>254</v>
      </c>
      <c r="D171" s="7" t="s">
        <v>340</v>
      </c>
      <c r="E171" s="10">
        <v>5178</v>
      </c>
      <c r="F171" s="10">
        <v>5197</v>
      </c>
      <c r="G171" s="10">
        <v>5252.4</v>
      </c>
      <c r="H171" s="10">
        <f t="shared" si="10"/>
        <v>15627.4</v>
      </c>
      <c r="I171" s="10">
        <v>10163</v>
      </c>
      <c r="J171" s="10">
        <v>9739</v>
      </c>
      <c r="K171" s="10">
        <v>8665</v>
      </c>
      <c r="L171" s="10">
        <f t="shared" si="11"/>
        <v>28567</v>
      </c>
      <c r="M171" s="11">
        <v>9738</v>
      </c>
      <c r="N171" s="11">
        <v>9745</v>
      </c>
      <c r="O171" s="11">
        <v>9757</v>
      </c>
      <c r="P171" s="11">
        <f t="shared" si="12"/>
        <v>29240</v>
      </c>
      <c r="Q171" s="10">
        <v>12381</v>
      </c>
      <c r="R171" s="10">
        <v>10990</v>
      </c>
      <c r="S171" s="10">
        <v>7637</v>
      </c>
      <c r="T171" s="10">
        <f t="shared" si="13"/>
        <v>31008</v>
      </c>
      <c r="U171" s="10">
        <f t="shared" si="14"/>
        <v>104442.4</v>
      </c>
      <c r="X171" s="1">
        <v>0</v>
      </c>
      <c r="Y171" s="1">
        <v>0</v>
      </c>
      <c r="Z171" s="1">
        <v>1</v>
      </c>
      <c r="AA171" s="1">
        <v>0</v>
      </c>
      <c r="AB171" s="1">
        <v>0</v>
      </c>
      <c r="AC171" s="1">
        <v>0</v>
      </c>
    </row>
    <row r="172" spans="1:29" ht="34.5" customHeight="1">
      <c r="A172" s="7">
        <v>151</v>
      </c>
      <c r="B172" s="4" t="s">
        <v>333</v>
      </c>
      <c r="C172" s="7" t="s">
        <v>255</v>
      </c>
      <c r="D172" s="7" t="s">
        <v>340</v>
      </c>
      <c r="E172" s="10">
        <v>5593</v>
      </c>
      <c r="F172" s="10">
        <v>5606</v>
      </c>
      <c r="G172" s="10">
        <v>6381</v>
      </c>
      <c r="H172" s="10">
        <f t="shared" si="10"/>
        <v>17580</v>
      </c>
      <c r="I172" s="10">
        <v>12482</v>
      </c>
      <c r="J172" s="10">
        <v>11197</v>
      </c>
      <c r="K172" s="10">
        <v>12825</v>
      </c>
      <c r="L172" s="10">
        <f t="shared" si="11"/>
        <v>36504</v>
      </c>
      <c r="M172" s="11">
        <v>11833</v>
      </c>
      <c r="N172" s="11">
        <v>11995</v>
      </c>
      <c r="O172" s="11">
        <v>13099</v>
      </c>
      <c r="P172" s="11">
        <f t="shared" si="12"/>
        <v>36927</v>
      </c>
      <c r="Q172" s="10">
        <v>15238</v>
      </c>
      <c r="R172" s="10">
        <v>13523</v>
      </c>
      <c r="S172" s="10">
        <v>9397</v>
      </c>
      <c r="T172" s="10">
        <f t="shared" si="13"/>
        <v>38158</v>
      </c>
      <c r="U172" s="10">
        <f t="shared" si="14"/>
        <v>129169</v>
      </c>
      <c r="X172" s="1">
        <v>1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</row>
    <row r="173" spans="1:29" ht="34.5" customHeight="1">
      <c r="A173" s="7">
        <v>152</v>
      </c>
      <c r="B173" s="4" t="s">
        <v>257</v>
      </c>
      <c r="C173" s="7" t="s">
        <v>258</v>
      </c>
      <c r="D173" s="7" t="s">
        <v>340</v>
      </c>
      <c r="E173" s="10">
        <v>4658.2</v>
      </c>
      <c r="F173" s="10">
        <v>4763.4</v>
      </c>
      <c r="G173" s="10">
        <v>5030.8</v>
      </c>
      <c r="H173" s="10">
        <f t="shared" si="10"/>
        <v>14452.399999999998</v>
      </c>
      <c r="I173" s="10">
        <v>9382</v>
      </c>
      <c r="J173" s="10">
        <v>8986.8</v>
      </c>
      <c r="K173" s="10">
        <v>9576.8</v>
      </c>
      <c r="L173" s="10">
        <f t="shared" si="11"/>
        <v>27945.6</v>
      </c>
      <c r="M173" s="11">
        <v>8821</v>
      </c>
      <c r="N173" s="11">
        <v>8993</v>
      </c>
      <c r="O173" s="11">
        <v>9898.8</v>
      </c>
      <c r="P173" s="11">
        <f t="shared" si="12"/>
        <v>27712.8</v>
      </c>
      <c r="Q173" s="10">
        <v>11430</v>
      </c>
      <c r="R173" s="10">
        <v>10143</v>
      </c>
      <c r="S173" s="10">
        <v>7047</v>
      </c>
      <c r="T173" s="10">
        <f t="shared" si="13"/>
        <v>28620</v>
      </c>
      <c r="U173" s="10">
        <f t="shared" si="14"/>
        <v>98730.8</v>
      </c>
      <c r="X173" s="1">
        <v>0</v>
      </c>
      <c r="Y173" s="1">
        <v>0</v>
      </c>
      <c r="Z173" s="1">
        <v>0</v>
      </c>
      <c r="AA173" s="1">
        <v>0</v>
      </c>
      <c r="AB173" s="1">
        <v>1</v>
      </c>
      <c r="AC173" s="1">
        <v>0</v>
      </c>
    </row>
    <row r="174" spans="1:29" ht="34.5" customHeight="1">
      <c r="A174" s="7">
        <v>153</v>
      </c>
      <c r="B174" s="4" t="s">
        <v>259</v>
      </c>
      <c r="C174" s="7" t="s">
        <v>260</v>
      </c>
      <c r="D174" s="7" t="s">
        <v>340</v>
      </c>
      <c r="E174" s="10">
        <v>1598</v>
      </c>
      <c r="F174" s="10">
        <v>1603</v>
      </c>
      <c r="G174" s="10">
        <v>1618</v>
      </c>
      <c r="H174" s="10">
        <f t="shared" si="10"/>
        <v>4819</v>
      </c>
      <c r="I174" s="10">
        <v>3134</v>
      </c>
      <c r="J174" s="10">
        <v>3001</v>
      </c>
      <c r="K174" s="10">
        <v>2996</v>
      </c>
      <c r="L174" s="10">
        <f t="shared" si="11"/>
        <v>9131</v>
      </c>
      <c r="M174" s="11">
        <v>3001</v>
      </c>
      <c r="N174" s="11">
        <v>3001</v>
      </c>
      <c r="O174" s="11">
        <v>3003</v>
      </c>
      <c r="P174" s="11">
        <f t="shared" si="12"/>
        <v>9005</v>
      </c>
      <c r="Q174" s="10">
        <v>3810</v>
      </c>
      <c r="R174" s="10">
        <v>3381</v>
      </c>
      <c r="S174" s="10">
        <v>2349</v>
      </c>
      <c r="T174" s="10">
        <f t="shared" si="13"/>
        <v>9540</v>
      </c>
      <c r="U174" s="10">
        <f t="shared" si="14"/>
        <v>32495</v>
      </c>
      <c r="X174" s="1">
        <v>0</v>
      </c>
      <c r="Y174" s="1">
        <v>0</v>
      </c>
      <c r="Z174" s="1">
        <v>0</v>
      </c>
      <c r="AA174" s="1">
        <v>0</v>
      </c>
      <c r="AB174" s="1">
        <v>1</v>
      </c>
      <c r="AC174" s="1">
        <v>0</v>
      </c>
    </row>
    <row r="175" spans="1:29" ht="34.5" customHeight="1">
      <c r="A175" s="7">
        <v>154</v>
      </c>
      <c r="B175" s="4" t="s">
        <v>261</v>
      </c>
      <c r="C175" s="7" t="s">
        <v>262</v>
      </c>
      <c r="D175" s="7" t="s">
        <v>340</v>
      </c>
      <c r="E175" s="10">
        <v>2391.6</v>
      </c>
      <c r="F175" s="10">
        <v>2242.6</v>
      </c>
      <c r="G175" s="10">
        <v>2346.6</v>
      </c>
      <c r="H175" s="10">
        <f t="shared" si="10"/>
        <v>6980.799999999999</v>
      </c>
      <c r="I175" s="10">
        <v>4664</v>
      </c>
      <c r="J175" s="10">
        <v>4489</v>
      </c>
      <c r="K175" s="10">
        <v>4459</v>
      </c>
      <c r="L175" s="10">
        <f t="shared" si="11"/>
        <v>13612</v>
      </c>
      <c r="M175" s="11">
        <v>4498</v>
      </c>
      <c r="N175" s="11">
        <v>4490</v>
      </c>
      <c r="O175" s="11">
        <v>3879</v>
      </c>
      <c r="P175" s="11">
        <f t="shared" si="12"/>
        <v>12867</v>
      </c>
      <c r="Q175" s="10">
        <v>5714</v>
      </c>
      <c r="R175" s="10">
        <v>4737</v>
      </c>
      <c r="S175" s="10">
        <v>3524</v>
      </c>
      <c r="T175" s="10">
        <f t="shared" si="13"/>
        <v>13975</v>
      </c>
      <c r="U175" s="10">
        <f t="shared" si="14"/>
        <v>47434.8</v>
      </c>
      <c r="X175" s="1">
        <v>1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</row>
    <row r="176" spans="1:29" ht="34.5" customHeight="1">
      <c r="A176" s="7">
        <v>155</v>
      </c>
      <c r="B176" s="4" t="s">
        <v>281</v>
      </c>
      <c r="C176" s="7" t="s">
        <v>282</v>
      </c>
      <c r="D176" s="7" t="s">
        <v>340</v>
      </c>
      <c r="E176" s="10">
        <v>10179.2</v>
      </c>
      <c r="F176" s="10">
        <v>10204.6</v>
      </c>
      <c r="G176" s="10">
        <v>10298.8</v>
      </c>
      <c r="H176" s="10">
        <f t="shared" si="10"/>
        <v>30682.600000000002</v>
      </c>
      <c r="I176" s="10">
        <v>19678</v>
      </c>
      <c r="J176" s="10">
        <v>19119</v>
      </c>
      <c r="K176" s="10">
        <v>19110</v>
      </c>
      <c r="L176" s="10">
        <f t="shared" si="11"/>
        <v>57907</v>
      </c>
      <c r="M176" s="11">
        <v>19111</v>
      </c>
      <c r="N176" s="11">
        <v>15117</v>
      </c>
      <c r="O176" s="11">
        <v>18783.8</v>
      </c>
      <c r="P176" s="11">
        <f t="shared" si="12"/>
        <v>53011.8</v>
      </c>
      <c r="Q176" s="10">
        <v>24282</v>
      </c>
      <c r="R176" s="10">
        <v>20126</v>
      </c>
      <c r="S176" s="10">
        <v>14978</v>
      </c>
      <c r="T176" s="10">
        <f t="shared" si="13"/>
        <v>59386</v>
      </c>
      <c r="U176" s="10">
        <f t="shared" si="14"/>
        <v>200987.40000000002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1</v>
      </c>
    </row>
    <row r="177" spans="1:29" ht="34.5" customHeight="1">
      <c r="A177" s="7">
        <v>156</v>
      </c>
      <c r="B177" s="4" t="s">
        <v>283</v>
      </c>
      <c r="C177" s="7" t="s">
        <v>284</v>
      </c>
      <c r="D177" s="7" t="s">
        <v>340</v>
      </c>
      <c r="E177" s="10">
        <v>2021.6</v>
      </c>
      <c r="F177" s="10">
        <v>2033</v>
      </c>
      <c r="G177" s="10">
        <v>1965</v>
      </c>
      <c r="H177" s="10">
        <f t="shared" si="10"/>
        <v>6019.6</v>
      </c>
      <c r="I177" s="10">
        <v>4068</v>
      </c>
      <c r="J177" s="10">
        <v>4015</v>
      </c>
      <c r="K177" s="10">
        <v>3536</v>
      </c>
      <c r="L177" s="10">
        <f t="shared" si="11"/>
        <v>11619</v>
      </c>
      <c r="M177" s="11">
        <v>4083</v>
      </c>
      <c r="N177" s="11">
        <v>3921</v>
      </c>
      <c r="O177" s="11">
        <v>3531</v>
      </c>
      <c r="P177" s="11">
        <f t="shared" si="12"/>
        <v>11535</v>
      </c>
      <c r="Q177" s="10">
        <v>4761</v>
      </c>
      <c r="R177" s="10">
        <v>4228</v>
      </c>
      <c r="S177" s="10">
        <v>2939</v>
      </c>
      <c r="T177" s="10">
        <f t="shared" si="13"/>
        <v>11928</v>
      </c>
      <c r="U177" s="10">
        <f t="shared" si="14"/>
        <v>41101.6</v>
      </c>
      <c r="X177" s="1">
        <v>0</v>
      </c>
      <c r="Y177" s="1">
        <v>0</v>
      </c>
      <c r="Z177" s="1">
        <v>1</v>
      </c>
      <c r="AA177" s="1">
        <v>0</v>
      </c>
      <c r="AB177" s="1">
        <v>0</v>
      </c>
      <c r="AC177" s="1">
        <v>0</v>
      </c>
    </row>
    <row r="178" spans="1:29" ht="34.5" customHeight="1">
      <c r="A178" s="7">
        <v>157</v>
      </c>
      <c r="B178" s="4" t="s">
        <v>305</v>
      </c>
      <c r="C178" s="7" t="s">
        <v>308</v>
      </c>
      <c r="D178" s="7" t="s">
        <v>340</v>
      </c>
      <c r="E178" s="10">
        <v>27150</v>
      </c>
      <c r="F178" s="10">
        <v>26995.8</v>
      </c>
      <c r="G178" s="10">
        <v>27507.4</v>
      </c>
      <c r="H178" s="10">
        <f t="shared" si="10"/>
        <v>81653.20000000001</v>
      </c>
      <c r="I178" s="10">
        <v>50497</v>
      </c>
      <c r="J178" s="10">
        <v>52212</v>
      </c>
      <c r="K178" s="10">
        <v>49644</v>
      </c>
      <c r="L178" s="10">
        <f t="shared" si="11"/>
        <v>152353</v>
      </c>
      <c r="M178" s="11">
        <v>52239</v>
      </c>
      <c r="N178" s="11">
        <v>48555.8</v>
      </c>
      <c r="O178" s="11">
        <v>48783</v>
      </c>
      <c r="P178" s="11">
        <f t="shared" si="12"/>
        <v>149577.8</v>
      </c>
      <c r="Q178" s="10">
        <v>66149</v>
      </c>
      <c r="R178" s="10">
        <v>59803</v>
      </c>
      <c r="S178" s="10">
        <v>42427</v>
      </c>
      <c r="T178" s="10">
        <f t="shared" si="13"/>
        <v>168379</v>
      </c>
      <c r="U178" s="10">
        <f t="shared" si="14"/>
        <v>551963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</row>
    <row r="179" spans="1:29" ht="34.5" customHeight="1">
      <c r="A179" s="7">
        <v>158</v>
      </c>
      <c r="B179" s="4" t="s">
        <v>306</v>
      </c>
      <c r="C179" s="7" t="s">
        <v>309</v>
      </c>
      <c r="D179" s="7" t="s">
        <v>340</v>
      </c>
      <c r="E179" s="10">
        <v>4438</v>
      </c>
      <c r="F179" s="10">
        <v>4803</v>
      </c>
      <c r="G179" s="10">
        <v>5213</v>
      </c>
      <c r="H179" s="10">
        <f t="shared" si="10"/>
        <v>14454</v>
      </c>
      <c r="I179" s="10">
        <v>9383</v>
      </c>
      <c r="J179" s="10">
        <v>8999</v>
      </c>
      <c r="K179" s="10">
        <v>9554</v>
      </c>
      <c r="L179" s="10">
        <f t="shared" si="11"/>
        <v>27936</v>
      </c>
      <c r="M179" s="11">
        <v>8998</v>
      </c>
      <c r="N179" s="11">
        <v>8985</v>
      </c>
      <c r="O179" s="11">
        <v>9705</v>
      </c>
      <c r="P179" s="11">
        <f t="shared" si="12"/>
        <v>27688</v>
      </c>
      <c r="Q179" s="10">
        <v>11428</v>
      </c>
      <c r="R179" s="10">
        <v>9804</v>
      </c>
      <c r="S179" s="10">
        <v>7048</v>
      </c>
      <c r="T179" s="10">
        <f t="shared" si="13"/>
        <v>28280</v>
      </c>
      <c r="U179" s="10">
        <f t="shared" si="14"/>
        <v>98358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1</v>
      </c>
    </row>
    <row r="180" spans="1:29" ht="34.5" customHeight="1">
      <c r="A180" s="7">
        <v>159</v>
      </c>
      <c r="B180" s="4" t="s">
        <v>307</v>
      </c>
      <c r="C180" s="7" t="s">
        <v>310</v>
      </c>
      <c r="D180" s="7" t="s">
        <v>340</v>
      </c>
      <c r="E180" s="10">
        <v>2393.4</v>
      </c>
      <c r="F180" s="10">
        <v>2390.8</v>
      </c>
      <c r="G180" s="10">
        <v>2352.8</v>
      </c>
      <c r="H180" s="10">
        <f t="shared" si="10"/>
        <v>7137.000000000001</v>
      </c>
      <c r="I180" s="10">
        <v>4582</v>
      </c>
      <c r="J180" s="10">
        <v>4475</v>
      </c>
      <c r="K180" s="10">
        <v>4635.8</v>
      </c>
      <c r="L180" s="10">
        <f t="shared" si="11"/>
        <v>13692.8</v>
      </c>
      <c r="M180" s="11">
        <v>4469</v>
      </c>
      <c r="N180" s="11">
        <v>4474</v>
      </c>
      <c r="O180" s="11">
        <v>4913</v>
      </c>
      <c r="P180" s="11">
        <f t="shared" si="12"/>
        <v>13856</v>
      </c>
      <c r="Q180" s="10">
        <v>5714</v>
      </c>
      <c r="R180" s="10">
        <v>5069</v>
      </c>
      <c r="S180" s="10">
        <v>3524</v>
      </c>
      <c r="T180" s="10">
        <f t="shared" si="13"/>
        <v>14307</v>
      </c>
      <c r="U180" s="10">
        <f t="shared" si="14"/>
        <v>48992.8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1</v>
      </c>
    </row>
    <row r="181" spans="1:29" ht="34.5" customHeight="1">
      <c r="A181" s="7">
        <v>160</v>
      </c>
      <c r="B181" s="4" t="s">
        <v>311</v>
      </c>
      <c r="C181" s="7" t="s">
        <v>312</v>
      </c>
      <c r="D181" s="7" t="s">
        <v>340</v>
      </c>
      <c r="E181" s="10">
        <v>1580</v>
      </c>
      <c r="F181" s="10">
        <v>1412</v>
      </c>
      <c r="G181" s="10">
        <v>1694</v>
      </c>
      <c r="H181" s="10">
        <f t="shared" si="10"/>
        <v>4686</v>
      </c>
      <c r="I181" s="10">
        <v>3128</v>
      </c>
      <c r="J181" s="10">
        <v>2993</v>
      </c>
      <c r="K181" s="10">
        <v>3001</v>
      </c>
      <c r="L181" s="10">
        <f t="shared" si="11"/>
        <v>9122</v>
      </c>
      <c r="M181" s="11">
        <v>3001</v>
      </c>
      <c r="N181" s="11">
        <v>2998</v>
      </c>
      <c r="O181" s="11">
        <v>3235</v>
      </c>
      <c r="P181" s="11">
        <f t="shared" si="12"/>
        <v>9234</v>
      </c>
      <c r="Q181" s="10">
        <v>3810</v>
      </c>
      <c r="R181" s="10">
        <v>3381</v>
      </c>
      <c r="S181" s="10">
        <v>2349</v>
      </c>
      <c r="T181" s="10">
        <f t="shared" si="13"/>
        <v>9540</v>
      </c>
      <c r="U181" s="10">
        <f t="shared" si="14"/>
        <v>32582</v>
      </c>
      <c r="X181" s="1">
        <v>0</v>
      </c>
      <c r="Y181" s="1">
        <v>0</v>
      </c>
      <c r="Z181" s="1">
        <v>0</v>
      </c>
      <c r="AA181" s="1">
        <v>0</v>
      </c>
      <c r="AB181" s="1">
        <v>1</v>
      </c>
      <c r="AC181" s="1">
        <v>0</v>
      </c>
    </row>
    <row r="182" spans="1:29" ht="34.5" customHeight="1">
      <c r="A182" s="7">
        <v>161</v>
      </c>
      <c r="B182" s="4" t="s">
        <v>313</v>
      </c>
      <c r="C182" s="7" t="s">
        <v>314</v>
      </c>
      <c r="D182" s="7" t="s">
        <v>340</v>
      </c>
      <c r="E182" s="10">
        <v>1449.8</v>
      </c>
      <c r="F182" s="10">
        <v>1590.6</v>
      </c>
      <c r="G182" s="10">
        <v>1603.2</v>
      </c>
      <c r="H182" s="10">
        <f t="shared" si="10"/>
        <v>4643.599999999999</v>
      </c>
      <c r="I182" s="10">
        <v>3124</v>
      </c>
      <c r="J182" s="10">
        <v>2996</v>
      </c>
      <c r="K182" s="10">
        <v>2986</v>
      </c>
      <c r="L182" s="10">
        <f t="shared" si="11"/>
        <v>9106</v>
      </c>
      <c r="M182" s="11">
        <v>2996</v>
      </c>
      <c r="N182" s="11">
        <v>3001</v>
      </c>
      <c r="O182" s="11">
        <v>3091</v>
      </c>
      <c r="P182" s="11">
        <f t="shared" si="12"/>
        <v>9088</v>
      </c>
      <c r="Q182" s="10">
        <v>3810</v>
      </c>
      <c r="R182" s="10">
        <v>3158</v>
      </c>
      <c r="S182" s="10">
        <v>2349</v>
      </c>
      <c r="T182" s="10">
        <f t="shared" si="13"/>
        <v>9317</v>
      </c>
      <c r="U182" s="10">
        <f t="shared" si="14"/>
        <v>32154.6</v>
      </c>
      <c r="X182" s="1">
        <v>0</v>
      </c>
      <c r="Y182" s="1">
        <v>0</v>
      </c>
      <c r="Z182" s="1">
        <v>0</v>
      </c>
      <c r="AA182" s="1">
        <v>0</v>
      </c>
      <c r="AB182" s="1">
        <v>1</v>
      </c>
      <c r="AC182" s="1">
        <v>0</v>
      </c>
    </row>
    <row r="183" spans="1:29" ht="34.5" customHeight="1">
      <c r="A183" s="7">
        <v>162</v>
      </c>
      <c r="B183" s="4" t="s">
        <v>315</v>
      </c>
      <c r="C183" s="7" t="s">
        <v>316</v>
      </c>
      <c r="D183" s="7" t="s">
        <v>340</v>
      </c>
      <c r="E183" s="10">
        <v>1973.6</v>
      </c>
      <c r="F183" s="10">
        <v>1998</v>
      </c>
      <c r="G183" s="10">
        <v>1994.4</v>
      </c>
      <c r="H183" s="10">
        <f t="shared" si="10"/>
        <v>5966</v>
      </c>
      <c r="I183" s="10">
        <v>3861</v>
      </c>
      <c r="J183" s="10">
        <v>3727</v>
      </c>
      <c r="K183" s="10">
        <v>3709</v>
      </c>
      <c r="L183" s="10">
        <f t="shared" si="11"/>
        <v>11297</v>
      </c>
      <c r="M183" s="11">
        <v>3729</v>
      </c>
      <c r="N183" s="11">
        <v>3734</v>
      </c>
      <c r="O183" s="11">
        <v>3686</v>
      </c>
      <c r="P183" s="11">
        <f t="shared" si="12"/>
        <v>11149</v>
      </c>
      <c r="Q183" s="10">
        <v>4761</v>
      </c>
      <c r="R183" s="10">
        <v>3949</v>
      </c>
      <c r="S183" s="10">
        <v>2939</v>
      </c>
      <c r="T183" s="10">
        <f t="shared" si="13"/>
        <v>11649</v>
      </c>
      <c r="U183" s="10">
        <f t="shared" si="14"/>
        <v>40061</v>
      </c>
      <c r="X183" s="1">
        <v>0</v>
      </c>
      <c r="Y183" s="1">
        <v>0</v>
      </c>
      <c r="Z183" s="1">
        <v>1</v>
      </c>
      <c r="AA183" s="1">
        <v>0</v>
      </c>
      <c r="AB183" s="1">
        <v>0</v>
      </c>
      <c r="AC183" s="1">
        <v>0</v>
      </c>
    </row>
    <row r="184" spans="1:29" ht="34.5" customHeight="1">
      <c r="A184" s="7">
        <v>163</v>
      </c>
      <c r="B184" s="4" t="s">
        <v>334</v>
      </c>
      <c r="C184" s="7" t="s">
        <v>317</v>
      </c>
      <c r="D184" s="7" t="s">
        <v>340</v>
      </c>
      <c r="E184" s="10">
        <v>1598</v>
      </c>
      <c r="F184" s="10">
        <v>1589</v>
      </c>
      <c r="G184" s="10">
        <v>1529.2</v>
      </c>
      <c r="H184" s="10">
        <f t="shared" si="10"/>
        <v>4716.2</v>
      </c>
      <c r="I184" s="10">
        <v>3111.6</v>
      </c>
      <c r="J184" s="10">
        <v>2923.8</v>
      </c>
      <c r="K184" s="10">
        <v>2979</v>
      </c>
      <c r="L184" s="10">
        <f t="shared" si="11"/>
        <v>9014.4</v>
      </c>
      <c r="M184" s="11">
        <v>2997</v>
      </c>
      <c r="N184" s="11">
        <v>2916</v>
      </c>
      <c r="O184" s="11">
        <v>2955</v>
      </c>
      <c r="P184" s="11">
        <f t="shared" si="12"/>
        <v>8868</v>
      </c>
      <c r="Q184" s="10">
        <v>3810</v>
      </c>
      <c r="R184" s="10">
        <v>3158</v>
      </c>
      <c r="S184" s="10">
        <v>2349</v>
      </c>
      <c r="T184" s="10">
        <f t="shared" si="13"/>
        <v>9317</v>
      </c>
      <c r="U184" s="10">
        <f t="shared" si="14"/>
        <v>31915.6</v>
      </c>
      <c r="X184" s="1">
        <v>0</v>
      </c>
      <c r="Y184" s="1">
        <v>0</v>
      </c>
      <c r="Z184" s="1">
        <v>0</v>
      </c>
      <c r="AA184" s="1">
        <v>0</v>
      </c>
      <c r="AB184" s="1">
        <v>1</v>
      </c>
      <c r="AC184" s="1">
        <v>0</v>
      </c>
    </row>
    <row r="185" spans="1:29" ht="34.5" customHeight="1">
      <c r="A185" s="7">
        <v>164</v>
      </c>
      <c r="B185" s="4" t="s">
        <v>318</v>
      </c>
      <c r="C185" s="7" t="s">
        <v>319</v>
      </c>
      <c r="D185" s="7" t="s">
        <v>340</v>
      </c>
      <c r="E185" s="10">
        <v>2397</v>
      </c>
      <c r="F185" s="10">
        <v>1468</v>
      </c>
      <c r="G185" s="10">
        <v>2428</v>
      </c>
      <c r="H185" s="10">
        <f t="shared" si="10"/>
        <v>6293</v>
      </c>
      <c r="I185" s="10">
        <v>4701</v>
      </c>
      <c r="J185" s="10">
        <v>4501</v>
      </c>
      <c r="K185" s="10">
        <v>4501</v>
      </c>
      <c r="L185" s="10">
        <f t="shared" si="11"/>
        <v>13703</v>
      </c>
      <c r="M185" s="11">
        <v>4501</v>
      </c>
      <c r="N185" s="11">
        <v>4501</v>
      </c>
      <c r="O185" s="11">
        <v>4588</v>
      </c>
      <c r="P185" s="11">
        <f t="shared" si="12"/>
        <v>13590</v>
      </c>
      <c r="Q185" s="10">
        <v>5714</v>
      </c>
      <c r="R185" s="10">
        <v>4735</v>
      </c>
      <c r="S185" s="10">
        <v>3524</v>
      </c>
      <c r="T185" s="10">
        <f t="shared" si="13"/>
        <v>13973</v>
      </c>
      <c r="U185" s="10">
        <f t="shared" si="14"/>
        <v>47559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1</v>
      </c>
    </row>
    <row r="186" spans="1:29" ht="34.5" customHeight="1">
      <c r="A186" s="7">
        <v>165</v>
      </c>
      <c r="B186" s="4" t="s">
        <v>320</v>
      </c>
      <c r="C186" s="7" t="s">
        <v>321</v>
      </c>
      <c r="D186" s="7" t="s">
        <v>340</v>
      </c>
      <c r="E186" s="10">
        <v>6954.2</v>
      </c>
      <c r="F186" s="10">
        <v>10203.2</v>
      </c>
      <c r="G186" s="10">
        <v>9911.4</v>
      </c>
      <c r="H186" s="10">
        <f t="shared" si="10"/>
        <v>27068.800000000003</v>
      </c>
      <c r="I186" s="10">
        <v>20195.8</v>
      </c>
      <c r="J186" s="10">
        <v>19320</v>
      </c>
      <c r="K186" s="10">
        <v>17909</v>
      </c>
      <c r="L186" s="10">
        <f t="shared" si="11"/>
        <v>57424.8</v>
      </c>
      <c r="M186" s="11">
        <v>17753.2</v>
      </c>
      <c r="N186" s="11">
        <v>19117.6</v>
      </c>
      <c r="O186" s="11">
        <v>18860</v>
      </c>
      <c r="P186" s="11">
        <f t="shared" si="12"/>
        <v>55730.8</v>
      </c>
      <c r="Q186" s="10">
        <v>24282</v>
      </c>
      <c r="R186" s="10">
        <v>20126</v>
      </c>
      <c r="S186" s="10">
        <v>14978</v>
      </c>
      <c r="T186" s="10">
        <f t="shared" si="13"/>
        <v>59386</v>
      </c>
      <c r="U186" s="10">
        <f t="shared" si="14"/>
        <v>199610.40000000002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1</v>
      </c>
    </row>
    <row r="187" spans="1:29" ht="34.5" customHeight="1">
      <c r="A187" s="7">
        <v>166</v>
      </c>
      <c r="B187" s="4" t="s">
        <v>322</v>
      </c>
      <c r="C187" s="7" t="s">
        <v>323</v>
      </c>
      <c r="D187" s="7" t="s">
        <v>340</v>
      </c>
      <c r="E187" s="10">
        <v>902.4</v>
      </c>
      <c r="F187" s="10">
        <v>2548.2</v>
      </c>
      <c r="G187" s="10">
        <v>3570.4</v>
      </c>
      <c r="H187" s="10">
        <f t="shared" si="10"/>
        <v>7021</v>
      </c>
      <c r="I187" s="10">
        <v>4045</v>
      </c>
      <c r="J187" s="10">
        <v>3450</v>
      </c>
      <c r="K187" s="10">
        <v>6195</v>
      </c>
      <c r="L187" s="10">
        <f t="shared" si="11"/>
        <v>13690</v>
      </c>
      <c r="M187" s="11">
        <v>3698</v>
      </c>
      <c r="N187" s="11">
        <v>307</v>
      </c>
      <c r="O187" s="11">
        <v>8790</v>
      </c>
      <c r="P187" s="11">
        <f t="shared" si="12"/>
        <v>12795</v>
      </c>
      <c r="Q187" s="10">
        <v>5714</v>
      </c>
      <c r="R187" s="10">
        <v>4739</v>
      </c>
      <c r="S187" s="10">
        <v>3526</v>
      </c>
      <c r="T187" s="10">
        <f t="shared" si="13"/>
        <v>13979</v>
      </c>
      <c r="U187" s="10">
        <f t="shared" si="14"/>
        <v>47485</v>
      </c>
      <c r="X187" s="1">
        <v>1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</row>
    <row r="188" spans="1:29" ht="34.5" customHeight="1">
      <c r="A188" s="7">
        <v>167</v>
      </c>
      <c r="B188" s="4" t="s">
        <v>341</v>
      </c>
      <c r="C188" s="7" t="s">
        <v>342</v>
      </c>
      <c r="D188" s="7" t="s">
        <v>343</v>
      </c>
      <c r="E188" s="10">
        <v>0</v>
      </c>
      <c r="F188" s="10">
        <v>0</v>
      </c>
      <c r="G188" s="10">
        <v>0</v>
      </c>
      <c r="H188" s="10">
        <f t="shared" si="10"/>
        <v>0</v>
      </c>
      <c r="I188" s="10">
        <v>0</v>
      </c>
      <c r="J188" s="10">
        <v>6759</v>
      </c>
      <c r="K188" s="10">
        <v>6693.6</v>
      </c>
      <c r="L188" s="10">
        <f t="shared" si="11"/>
        <v>13452.6</v>
      </c>
      <c r="M188" s="11">
        <v>6742.8</v>
      </c>
      <c r="N188" s="11">
        <v>6782</v>
      </c>
      <c r="O188" s="11">
        <v>7194.8</v>
      </c>
      <c r="P188" s="11">
        <f t="shared" si="12"/>
        <v>20719.6</v>
      </c>
      <c r="Q188" s="10">
        <v>8571</v>
      </c>
      <c r="R188" s="10">
        <v>7609</v>
      </c>
      <c r="S188" s="10">
        <v>5288</v>
      </c>
      <c r="T188" s="10">
        <f t="shared" si="13"/>
        <v>21468</v>
      </c>
      <c r="U188" s="10">
        <f t="shared" si="14"/>
        <v>55640.2</v>
      </c>
      <c r="X188" s="1">
        <v>0</v>
      </c>
      <c r="Y188" s="1">
        <v>0</v>
      </c>
      <c r="Z188" s="1">
        <v>1</v>
      </c>
      <c r="AA188" s="1">
        <v>0</v>
      </c>
      <c r="AB188" s="1">
        <v>0</v>
      </c>
      <c r="AC188" s="1">
        <v>0</v>
      </c>
    </row>
    <row r="189" spans="1:29" ht="34.5" customHeight="1">
      <c r="A189" s="7">
        <v>168</v>
      </c>
      <c r="B189" s="4" t="s">
        <v>344</v>
      </c>
      <c r="C189" s="7" t="s">
        <v>345</v>
      </c>
      <c r="D189" s="7" t="s">
        <v>343</v>
      </c>
      <c r="E189" s="10">
        <v>0</v>
      </c>
      <c r="F189" s="10">
        <v>0</v>
      </c>
      <c r="G189" s="10">
        <v>0</v>
      </c>
      <c r="H189" s="10">
        <f t="shared" si="10"/>
        <v>0</v>
      </c>
      <c r="I189" s="10">
        <v>0</v>
      </c>
      <c r="J189" s="10">
        <v>8993</v>
      </c>
      <c r="K189" s="10">
        <v>8988</v>
      </c>
      <c r="L189" s="10">
        <f t="shared" si="11"/>
        <v>17981</v>
      </c>
      <c r="M189" s="11">
        <v>8974</v>
      </c>
      <c r="N189" s="11">
        <v>8976</v>
      </c>
      <c r="O189" s="11">
        <v>9734</v>
      </c>
      <c r="P189" s="11">
        <f t="shared" si="12"/>
        <v>27684</v>
      </c>
      <c r="Q189" s="10">
        <v>11428</v>
      </c>
      <c r="R189" s="10">
        <v>10138</v>
      </c>
      <c r="S189" s="10">
        <v>7048</v>
      </c>
      <c r="T189" s="10">
        <f t="shared" si="13"/>
        <v>28614</v>
      </c>
      <c r="U189" s="10">
        <f t="shared" si="14"/>
        <v>74279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1</v>
      </c>
    </row>
    <row r="190" spans="1:29" ht="34.5" customHeight="1">
      <c r="A190" s="7">
        <v>169</v>
      </c>
      <c r="B190" s="4" t="s">
        <v>346</v>
      </c>
      <c r="C190" s="7" t="s">
        <v>347</v>
      </c>
      <c r="D190" s="7" t="s">
        <v>343</v>
      </c>
      <c r="E190" s="10">
        <v>0</v>
      </c>
      <c r="F190" s="10">
        <v>0</v>
      </c>
      <c r="G190" s="10">
        <v>0</v>
      </c>
      <c r="H190" s="10">
        <f t="shared" si="10"/>
        <v>0</v>
      </c>
      <c r="I190" s="10">
        <v>0</v>
      </c>
      <c r="J190" s="10">
        <v>3746</v>
      </c>
      <c r="K190" s="10">
        <v>3745</v>
      </c>
      <c r="L190" s="10">
        <f t="shared" si="11"/>
        <v>7491</v>
      </c>
      <c r="M190" s="11">
        <v>3750</v>
      </c>
      <c r="N190" s="11">
        <v>3739</v>
      </c>
      <c r="O190" s="11">
        <v>4055</v>
      </c>
      <c r="P190" s="11">
        <f t="shared" si="12"/>
        <v>11544</v>
      </c>
      <c r="Q190" s="10">
        <v>4761</v>
      </c>
      <c r="R190" s="10">
        <v>4228</v>
      </c>
      <c r="S190" s="10">
        <v>2939</v>
      </c>
      <c r="T190" s="10">
        <f t="shared" si="13"/>
        <v>11928</v>
      </c>
      <c r="U190" s="10">
        <f t="shared" si="14"/>
        <v>30963</v>
      </c>
      <c r="X190" s="1">
        <v>0</v>
      </c>
      <c r="Y190" s="1">
        <v>0</v>
      </c>
      <c r="Z190" s="1">
        <v>1</v>
      </c>
      <c r="AA190" s="1">
        <v>0</v>
      </c>
      <c r="AB190" s="1">
        <v>0</v>
      </c>
      <c r="AC190" s="1">
        <v>0</v>
      </c>
    </row>
    <row r="191" spans="1:29" ht="34.5" customHeight="1">
      <c r="A191" s="7">
        <v>170</v>
      </c>
      <c r="B191" s="4" t="s">
        <v>348</v>
      </c>
      <c r="C191" s="7" t="s">
        <v>349</v>
      </c>
      <c r="D191" s="7" t="s">
        <v>343</v>
      </c>
      <c r="E191" s="10">
        <v>0</v>
      </c>
      <c r="F191" s="10">
        <v>0</v>
      </c>
      <c r="G191" s="10">
        <v>0</v>
      </c>
      <c r="H191" s="10">
        <f t="shared" si="10"/>
        <v>0</v>
      </c>
      <c r="I191" s="10">
        <v>0</v>
      </c>
      <c r="J191" s="10">
        <v>9100</v>
      </c>
      <c r="K191" s="10">
        <v>8780</v>
      </c>
      <c r="L191" s="10">
        <f t="shared" si="11"/>
        <v>17880</v>
      </c>
      <c r="M191" s="11">
        <v>9060</v>
      </c>
      <c r="N191" s="11">
        <v>9044</v>
      </c>
      <c r="O191" s="11">
        <v>8856</v>
      </c>
      <c r="P191" s="11">
        <f t="shared" si="12"/>
        <v>26960</v>
      </c>
      <c r="Q191" s="10">
        <v>11430</v>
      </c>
      <c r="R191" s="10">
        <v>10143</v>
      </c>
      <c r="S191" s="10">
        <v>7047</v>
      </c>
      <c r="T191" s="10">
        <f t="shared" si="13"/>
        <v>28620</v>
      </c>
      <c r="U191" s="10">
        <f t="shared" si="14"/>
        <v>73460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</row>
    <row r="192" spans="1:29" ht="34.5" customHeight="1">
      <c r="A192" s="7">
        <v>171</v>
      </c>
      <c r="B192" s="4" t="s">
        <v>350</v>
      </c>
      <c r="C192" s="7" t="s">
        <v>351</v>
      </c>
      <c r="D192" s="7" t="s">
        <v>343</v>
      </c>
      <c r="E192" s="10">
        <v>0</v>
      </c>
      <c r="F192" s="10">
        <v>0</v>
      </c>
      <c r="G192" s="10">
        <v>0</v>
      </c>
      <c r="H192" s="10">
        <f t="shared" si="10"/>
        <v>0</v>
      </c>
      <c r="I192" s="10">
        <v>0</v>
      </c>
      <c r="J192" s="10">
        <v>3001</v>
      </c>
      <c r="K192" s="10">
        <v>2999</v>
      </c>
      <c r="L192" s="10">
        <f t="shared" si="11"/>
        <v>6000</v>
      </c>
      <c r="M192" s="11">
        <v>3000</v>
      </c>
      <c r="N192" s="11">
        <v>2992</v>
      </c>
      <c r="O192" s="11">
        <v>3241</v>
      </c>
      <c r="P192" s="11">
        <f t="shared" si="12"/>
        <v>9233</v>
      </c>
      <c r="Q192" s="10">
        <v>3810</v>
      </c>
      <c r="R192" s="10">
        <v>3381</v>
      </c>
      <c r="S192" s="10">
        <v>2349</v>
      </c>
      <c r="T192" s="10">
        <f t="shared" si="13"/>
        <v>9540</v>
      </c>
      <c r="U192" s="10">
        <f t="shared" si="14"/>
        <v>24773</v>
      </c>
      <c r="X192" s="1">
        <v>0</v>
      </c>
      <c r="Y192" s="1">
        <v>0</v>
      </c>
      <c r="Z192" s="1">
        <v>0</v>
      </c>
      <c r="AA192" s="1">
        <v>0</v>
      </c>
      <c r="AB192" s="1">
        <v>1</v>
      </c>
      <c r="AC192" s="1">
        <v>0</v>
      </c>
    </row>
    <row r="193" spans="1:29" ht="34.5" customHeight="1">
      <c r="A193" s="7">
        <v>172</v>
      </c>
      <c r="B193" s="4" t="s">
        <v>352</v>
      </c>
      <c r="C193" s="7" t="s">
        <v>353</v>
      </c>
      <c r="D193" s="7" t="s">
        <v>343</v>
      </c>
      <c r="E193" s="10">
        <v>0</v>
      </c>
      <c r="F193" s="10">
        <v>0</v>
      </c>
      <c r="G193" s="10">
        <v>0</v>
      </c>
      <c r="H193" s="10">
        <f t="shared" si="10"/>
        <v>0</v>
      </c>
      <c r="I193" s="10">
        <v>0</v>
      </c>
      <c r="J193" s="10">
        <v>9706</v>
      </c>
      <c r="K193" s="10">
        <v>8280</v>
      </c>
      <c r="L193" s="10">
        <f t="shared" si="11"/>
        <v>17986</v>
      </c>
      <c r="M193" s="11">
        <v>9013</v>
      </c>
      <c r="N193" s="11">
        <v>9099</v>
      </c>
      <c r="O193" s="11">
        <v>9597</v>
      </c>
      <c r="P193" s="11">
        <f t="shared" si="12"/>
        <v>27709</v>
      </c>
      <c r="Q193" s="10">
        <v>11430</v>
      </c>
      <c r="R193" s="10">
        <v>10143</v>
      </c>
      <c r="S193" s="10">
        <v>7047</v>
      </c>
      <c r="T193" s="10">
        <f t="shared" si="13"/>
        <v>28620</v>
      </c>
      <c r="U193" s="10">
        <f t="shared" si="14"/>
        <v>74315</v>
      </c>
      <c r="X193" s="1">
        <v>0</v>
      </c>
      <c r="Y193" s="1">
        <v>0</v>
      </c>
      <c r="Z193" s="1">
        <v>0</v>
      </c>
      <c r="AA193" s="1">
        <v>0</v>
      </c>
      <c r="AB193" s="1">
        <v>1</v>
      </c>
      <c r="AC193" s="1">
        <v>0</v>
      </c>
    </row>
    <row r="194" spans="1:29" ht="34.5" customHeight="1">
      <c r="A194" s="7">
        <v>173</v>
      </c>
      <c r="B194" s="4" t="s">
        <v>354</v>
      </c>
      <c r="C194" s="7" t="s">
        <v>355</v>
      </c>
      <c r="D194" s="7" t="s">
        <v>343</v>
      </c>
      <c r="E194" s="10">
        <v>0</v>
      </c>
      <c r="F194" s="10">
        <v>0</v>
      </c>
      <c r="G194" s="10">
        <v>0</v>
      </c>
      <c r="H194" s="10">
        <f t="shared" si="10"/>
        <v>0</v>
      </c>
      <c r="I194" s="10">
        <v>0</v>
      </c>
      <c r="J194" s="10">
        <v>4439</v>
      </c>
      <c r="K194" s="10">
        <v>4511</v>
      </c>
      <c r="L194" s="10">
        <f t="shared" si="11"/>
        <v>8950</v>
      </c>
      <c r="M194" s="11">
        <v>4495</v>
      </c>
      <c r="N194" s="11">
        <v>4274</v>
      </c>
      <c r="O194" s="11">
        <v>4925</v>
      </c>
      <c r="P194" s="11">
        <f t="shared" si="12"/>
        <v>13694</v>
      </c>
      <c r="Q194" s="10">
        <v>5714</v>
      </c>
      <c r="R194" s="10">
        <v>4737</v>
      </c>
      <c r="S194" s="10">
        <v>3524</v>
      </c>
      <c r="T194" s="10">
        <f t="shared" si="13"/>
        <v>13975</v>
      </c>
      <c r="U194" s="10">
        <f t="shared" si="14"/>
        <v>36619</v>
      </c>
      <c r="X194" s="1">
        <v>1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</row>
    <row r="195" spans="1:29" ht="34.5" customHeight="1">
      <c r="A195" s="7">
        <v>174</v>
      </c>
      <c r="B195" s="4" t="s">
        <v>356</v>
      </c>
      <c r="C195" s="7" t="s">
        <v>357</v>
      </c>
      <c r="D195" s="7" t="s">
        <v>343</v>
      </c>
      <c r="E195" s="10">
        <v>0</v>
      </c>
      <c r="F195" s="10">
        <v>0</v>
      </c>
      <c r="G195" s="10">
        <v>0</v>
      </c>
      <c r="H195" s="10">
        <f t="shared" si="10"/>
        <v>0</v>
      </c>
      <c r="I195" s="10">
        <v>0</v>
      </c>
      <c r="J195" s="10">
        <v>4442</v>
      </c>
      <c r="K195" s="10">
        <v>4483</v>
      </c>
      <c r="L195" s="10">
        <f t="shared" si="11"/>
        <v>8925</v>
      </c>
      <c r="M195" s="11">
        <v>4489</v>
      </c>
      <c r="N195" s="11">
        <v>4461</v>
      </c>
      <c r="O195" s="11">
        <v>4499</v>
      </c>
      <c r="P195" s="11">
        <f t="shared" si="12"/>
        <v>13449</v>
      </c>
      <c r="Q195" s="10">
        <v>5714</v>
      </c>
      <c r="R195" s="10">
        <v>5069</v>
      </c>
      <c r="S195" s="10">
        <v>3524</v>
      </c>
      <c r="T195" s="10">
        <f t="shared" si="13"/>
        <v>14307</v>
      </c>
      <c r="U195" s="10">
        <f t="shared" si="14"/>
        <v>36681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1</v>
      </c>
    </row>
    <row r="196" spans="1:29" ht="34.5" customHeight="1">
      <c r="A196" s="7">
        <v>175</v>
      </c>
      <c r="B196" s="4" t="s">
        <v>358</v>
      </c>
      <c r="C196" s="7" t="s">
        <v>359</v>
      </c>
      <c r="D196" s="7" t="s">
        <v>343</v>
      </c>
      <c r="E196" s="10">
        <v>0</v>
      </c>
      <c r="F196" s="10">
        <v>0</v>
      </c>
      <c r="G196" s="10">
        <v>0</v>
      </c>
      <c r="H196" s="10">
        <f t="shared" si="10"/>
        <v>0</v>
      </c>
      <c r="I196" s="10">
        <v>0</v>
      </c>
      <c r="J196" s="10">
        <v>3733</v>
      </c>
      <c r="K196" s="10">
        <v>3612</v>
      </c>
      <c r="L196" s="10">
        <f t="shared" si="11"/>
        <v>7345</v>
      </c>
      <c r="M196" s="11">
        <v>3862</v>
      </c>
      <c r="N196" s="11">
        <v>3745</v>
      </c>
      <c r="O196" s="11">
        <v>3633</v>
      </c>
      <c r="P196" s="11">
        <f t="shared" si="12"/>
        <v>11240</v>
      </c>
      <c r="Q196" s="10">
        <v>4761</v>
      </c>
      <c r="R196" s="10">
        <v>4228</v>
      </c>
      <c r="S196" s="10">
        <v>2939</v>
      </c>
      <c r="T196" s="10">
        <f t="shared" si="13"/>
        <v>11928</v>
      </c>
      <c r="U196" s="10">
        <f t="shared" si="14"/>
        <v>30513</v>
      </c>
      <c r="X196" s="1">
        <v>0</v>
      </c>
      <c r="Y196" s="1">
        <v>0</v>
      </c>
      <c r="Z196" s="1">
        <v>1</v>
      </c>
      <c r="AA196" s="1">
        <v>0</v>
      </c>
      <c r="AB196" s="1">
        <v>0</v>
      </c>
      <c r="AC196" s="1">
        <v>0</v>
      </c>
    </row>
    <row r="197" spans="1:29" ht="34.5" customHeight="1">
      <c r="A197" s="7">
        <v>176</v>
      </c>
      <c r="B197" s="4" t="s">
        <v>360</v>
      </c>
      <c r="C197" s="7" t="s">
        <v>361</v>
      </c>
      <c r="D197" s="7" t="s">
        <v>343</v>
      </c>
      <c r="E197" s="10">
        <v>0</v>
      </c>
      <c r="F197" s="10">
        <v>0</v>
      </c>
      <c r="G197" s="10">
        <v>0</v>
      </c>
      <c r="H197" s="10">
        <f t="shared" si="10"/>
        <v>0</v>
      </c>
      <c r="I197" s="10">
        <v>0</v>
      </c>
      <c r="J197" s="10">
        <v>3138</v>
      </c>
      <c r="K197" s="10">
        <v>2803</v>
      </c>
      <c r="L197" s="10">
        <f t="shared" si="11"/>
        <v>5941</v>
      </c>
      <c r="M197" s="11">
        <v>3015</v>
      </c>
      <c r="N197" s="11">
        <v>3001</v>
      </c>
      <c r="O197" s="11">
        <v>3058</v>
      </c>
      <c r="P197" s="11">
        <f t="shared" si="12"/>
        <v>9074</v>
      </c>
      <c r="Q197" s="10">
        <v>3810</v>
      </c>
      <c r="R197" s="10">
        <v>3158</v>
      </c>
      <c r="S197" s="10">
        <v>2349</v>
      </c>
      <c r="T197" s="10">
        <f t="shared" si="13"/>
        <v>9317</v>
      </c>
      <c r="U197" s="10">
        <f t="shared" si="14"/>
        <v>24332</v>
      </c>
      <c r="X197" s="1">
        <v>0</v>
      </c>
      <c r="Y197" s="1">
        <v>0</v>
      </c>
      <c r="Z197" s="1">
        <v>0</v>
      </c>
      <c r="AA197" s="1">
        <v>0</v>
      </c>
      <c r="AB197" s="1">
        <v>1</v>
      </c>
      <c r="AC197" s="1">
        <v>0</v>
      </c>
    </row>
    <row r="198" spans="1:21" ht="34.5" customHeight="1">
      <c r="A198" s="7">
        <v>177</v>
      </c>
      <c r="B198" s="4" t="s">
        <v>395</v>
      </c>
      <c r="C198" s="7" t="s">
        <v>396</v>
      </c>
      <c r="D198" s="7" t="s">
        <v>397</v>
      </c>
      <c r="E198" s="10">
        <v>0</v>
      </c>
      <c r="F198" s="10">
        <v>0</v>
      </c>
      <c r="G198" s="10">
        <v>0</v>
      </c>
      <c r="H198" s="10">
        <f t="shared" si="10"/>
        <v>0</v>
      </c>
      <c r="I198" s="10">
        <v>0</v>
      </c>
      <c r="J198" s="10">
        <v>0</v>
      </c>
      <c r="K198" s="10">
        <v>0</v>
      </c>
      <c r="L198" s="10">
        <f t="shared" si="11"/>
        <v>0</v>
      </c>
      <c r="M198" s="11">
        <v>0</v>
      </c>
      <c r="N198" s="11">
        <v>0</v>
      </c>
      <c r="O198" s="11">
        <v>0</v>
      </c>
      <c r="P198" s="11">
        <f t="shared" si="12"/>
        <v>0</v>
      </c>
      <c r="Q198" s="10">
        <v>1011</v>
      </c>
      <c r="R198" s="10">
        <v>2020</v>
      </c>
      <c r="S198" s="10">
        <v>1011</v>
      </c>
      <c r="T198" s="10">
        <f t="shared" si="13"/>
        <v>4042</v>
      </c>
      <c r="U198" s="10">
        <f t="shared" si="14"/>
        <v>4042</v>
      </c>
    </row>
    <row r="199" spans="1:29" ht="13.5" customHeight="1">
      <c r="A199" s="12"/>
      <c r="B199" s="12" t="s">
        <v>339</v>
      </c>
      <c r="C199" s="12"/>
      <c r="D199" s="12"/>
      <c r="E199" s="9">
        <f aca="true" t="shared" si="15" ref="E199:S199">SUM(E16:E198)</f>
        <v>681084.7999999999</v>
      </c>
      <c r="F199" s="9">
        <f t="shared" si="15"/>
        <v>694520.2000000002</v>
      </c>
      <c r="G199" s="9">
        <f t="shared" si="15"/>
        <v>699281.4000000003</v>
      </c>
      <c r="H199" s="9">
        <f t="shared" si="15"/>
        <v>2074886.4000000008</v>
      </c>
      <c r="I199" s="9">
        <f t="shared" si="15"/>
        <v>1362596.6000000006</v>
      </c>
      <c r="J199" s="9">
        <f t="shared" si="15"/>
        <v>1376226.2000000002</v>
      </c>
      <c r="K199" s="9">
        <f t="shared" si="15"/>
        <v>1393183.2000000002</v>
      </c>
      <c r="L199" s="9">
        <f t="shared" si="15"/>
        <v>4132005.9999999995</v>
      </c>
      <c r="M199" s="9">
        <f t="shared" si="15"/>
        <v>1378236</v>
      </c>
      <c r="N199" s="9">
        <f t="shared" si="15"/>
        <v>1334019.6</v>
      </c>
      <c r="O199" s="9">
        <f t="shared" si="15"/>
        <v>1396922.6</v>
      </c>
      <c r="P199" s="9">
        <f t="shared" si="15"/>
        <v>4109178.1999999993</v>
      </c>
      <c r="Q199" s="9">
        <f t="shared" si="15"/>
        <v>1716715</v>
      </c>
      <c r="R199" s="9">
        <f t="shared" si="15"/>
        <v>1490016.4</v>
      </c>
      <c r="S199" s="9">
        <f t="shared" si="15"/>
        <v>1058225</v>
      </c>
      <c r="T199" s="9">
        <f>SUM(T16:T198)</f>
        <v>4264956.4</v>
      </c>
      <c r="U199" s="9">
        <f>SUM(U16:U198)</f>
        <v>14581027.000000002</v>
      </c>
      <c r="X199" s="1">
        <v>59</v>
      </c>
      <c r="Y199" s="1">
        <v>5</v>
      </c>
      <c r="Z199" s="1">
        <v>72</v>
      </c>
      <c r="AA199" s="1">
        <v>14</v>
      </c>
      <c r="AB199" s="1">
        <v>147</v>
      </c>
      <c r="AC199" s="1">
        <v>62</v>
      </c>
    </row>
    <row r="200" spans="13:21" ht="15.75">
      <c r="M200" s="8"/>
      <c r="N200" s="8"/>
      <c r="O200" s="8"/>
      <c r="P200" s="8"/>
      <c r="U200" s="8"/>
    </row>
    <row r="201" ht="15.75">
      <c r="U201" s="8"/>
    </row>
    <row r="204" ht="15.75" customHeight="1"/>
    <row r="205" ht="15.75" customHeight="1"/>
    <row r="206" ht="15.75" customHeight="1"/>
    <row r="207" ht="15.75" customHeight="1"/>
    <row r="208" ht="15.75" customHeight="1"/>
  </sheetData>
  <sheetProtection/>
  <printOptions/>
  <pageMargins left="0.37" right="0.17" top="0.25" bottom="0.25" header="0.17" footer="0.16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2022-10-31T08:12:04Z</cp:lastPrinted>
  <dcterms:created xsi:type="dcterms:W3CDTF">2008-06-05T05:59:02Z</dcterms:created>
  <dcterms:modified xsi:type="dcterms:W3CDTF">2022-12-20T12:00:14Z</dcterms:modified>
  <cp:category/>
  <cp:version/>
  <cp:contentType/>
  <cp:contentStatus/>
</cp:coreProperties>
</file>